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G:\Z\Z3\EFRE-VB\EFRE HB 2014-2020\G_Strateg-Programmumsetzung\9_EFRE 2021-2027\Handbuch\Mittelabruf\"/>
    </mc:Choice>
  </mc:AlternateContent>
  <bookViews>
    <workbookView xWindow="0" yWindow="0" windowWidth="25200" windowHeight="11136" tabRatio="944" firstSheet="2" activeTab="2"/>
  </bookViews>
  <sheets>
    <sheet name="Änderungen zur Vorversion" sheetId="103" state="hidden" r:id="rId1"/>
    <sheet name="Merkblatt - Belegliste MA u VN" sheetId="105" state="hidden" r:id="rId2"/>
    <sheet name="Belegliste_Ausgaben_1a" sheetId="86" r:id="rId3"/>
    <sheet name="Belegliste_Ausgaben_Vergaben_1b" sheetId="92" r:id="rId4"/>
    <sheet name="Belegliste_Ausgaben_Vergaben_1c" sheetId="102" r:id="rId5"/>
    <sheet name="Belegliste_Ausgaben_Vergaben_1d" sheetId="98" r:id="rId6"/>
    <sheet name="Belegliste_2_Personalausgaben" sheetId="85" r:id="rId7"/>
    <sheet name="Belegliste_3_Einnahmen" sheetId="84" r:id="rId8"/>
    <sheet name="Belegliste_Zusammenfassung" sheetId="93" r:id="rId9"/>
  </sheets>
  <definedNames>
    <definedName name="_Toc455576424" localSheetId="1">'Merkblatt - Belegliste MA u VN'!#REF!</definedName>
    <definedName name="_Toc455576425" localSheetId="1">'Merkblatt - Belegliste MA u VN'!$B$240</definedName>
    <definedName name="_Toc455576426" localSheetId="1">'Merkblatt - Belegliste MA u VN'!$B$165</definedName>
    <definedName name="_Toc455576427" localSheetId="1">'Merkblatt - Belegliste MA u VN'!$B$264</definedName>
    <definedName name="_Toc455576428" localSheetId="1">'Merkblatt - Belegliste MA u VN'!$B$272</definedName>
    <definedName name="_Toc455576429" localSheetId="1">'Merkblatt - Belegliste MA u VN'!$B$275</definedName>
    <definedName name="_Toc455576430" localSheetId="1">'Merkblatt - Belegliste MA u VN'!$B$276</definedName>
    <definedName name="_Toc455576431" localSheetId="1">'Merkblatt - Belegliste MA u VN'!$B$279</definedName>
    <definedName name="_Toc455576432" localSheetId="1">'Merkblatt - Belegliste MA u VN'!#REF!</definedName>
    <definedName name="_Toc455576433" localSheetId="1">'Merkblatt - Belegliste MA u VN'!$B$281</definedName>
    <definedName name="_Toc455576434" localSheetId="1">'Merkblatt - Belegliste MA u VN'!$B$284</definedName>
    <definedName name="_Toc455576435" localSheetId="1">'Merkblatt - Belegliste MA u VN'!$B$288</definedName>
    <definedName name="_Toc455576436" localSheetId="1">'Merkblatt - Belegliste MA u VN'!#REF!</definedName>
    <definedName name="_Toc455576437" localSheetId="1">'Merkblatt - Belegliste MA u VN'!#REF!</definedName>
    <definedName name="_Toc455576438" localSheetId="1">'Merkblatt - Belegliste MA u VN'!#REF!</definedName>
    <definedName name="_Toc455576439" localSheetId="1">'Merkblatt - Belegliste MA u VN'!#REF!</definedName>
    <definedName name="_Toc455576440" localSheetId="1">'Merkblatt - Belegliste MA u VN'!#REF!</definedName>
    <definedName name="_Toc455576441" localSheetId="1">'Merkblatt - Belegliste MA u VN'!#REF!</definedName>
    <definedName name="_Toc455576442" localSheetId="1">'Merkblatt - Belegliste MA u VN'!#REF!</definedName>
    <definedName name="_Toc455576443" localSheetId="1">'Merkblatt - Belegliste MA u VN'!#REF!</definedName>
    <definedName name="_Toc455576444" localSheetId="1">'Merkblatt - Belegliste MA u VN'!#REF!</definedName>
    <definedName name="_Toc455576445" localSheetId="1">'Merkblatt - Belegliste MA u VN'!#REF!</definedName>
    <definedName name="_Toc455576446" localSheetId="1">'Merkblatt - Belegliste MA u VN'!#REF!</definedName>
    <definedName name="_Toc455576447" localSheetId="1">'Merkblatt - Belegliste MA u VN'!#REF!</definedName>
    <definedName name="_Toc455576448" localSheetId="1">'Merkblatt - Belegliste MA u VN'!#REF!</definedName>
    <definedName name="_Toc455576449" localSheetId="1">'Merkblatt - Belegliste MA u VN'!#REF!</definedName>
    <definedName name="_Toc455576450" localSheetId="1">'Merkblatt - Belegliste MA u VN'!#REF!</definedName>
    <definedName name="_Toc455576451" localSheetId="1">'Merkblatt - Belegliste MA u VN'!#REF!</definedName>
    <definedName name="_Toc455576452" localSheetId="1">'Merkblatt - Belegliste MA u VN'!#REF!</definedName>
    <definedName name="_Toc455576453" localSheetId="1">'Merkblatt - Belegliste MA u VN'!#REF!</definedName>
    <definedName name="_Toc455576454" localSheetId="1">'Merkblatt - Belegliste MA u VN'!#REF!</definedName>
    <definedName name="_Toc455576455" localSheetId="1">'Merkblatt - Belegliste MA u VN'!#REF!</definedName>
    <definedName name="_Toc455576456" localSheetId="1">'Merkblatt - Belegliste MA u VN'!#REF!</definedName>
    <definedName name="_Toc455576457" localSheetId="1">'Merkblatt - Belegliste MA u VN'!#REF!</definedName>
    <definedName name="_Toc455576458" localSheetId="1">'Merkblatt - Belegliste MA u VN'!#REF!</definedName>
    <definedName name="_Toc455576459" localSheetId="1">'Merkblatt - Belegliste MA u VN'!#REF!</definedName>
    <definedName name="_Toc455576460" localSheetId="1">'Merkblatt - Belegliste MA u VN'!#REF!</definedName>
    <definedName name="_Toc455576461" localSheetId="1">'Merkblatt - Belegliste MA u VN'!#REF!</definedName>
    <definedName name="_xlnm.Print_Area" localSheetId="6">Belegliste_2_Personalausgaben!$B$2:$N$117</definedName>
    <definedName name="_xlnm.Print_Area" localSheetId="7">Belegliste_3_Einnahmen!$B$2:$I$47</definedName>
    <definedName name="_xlnm.Print_Area" localSheetId="2">Belegliste_Ausgaben_1a!$B$2:$W$119</definedName>
    <definedName name="_xlnm.Print_Area" localSheetId="3">Belegliste_Ausgaben_Vergaben_1b!$B$2:$K$69</definedName>
    <definedName name="_xlnm.Print_Area" localSheetId="4">Belegliste_Ausgaben_Vergaben_1c!$C$2:$K$68</definedName>
    <definedName name="_xlnm.Print_Area" localSheetId="5">Belegliste_Ausgaben_Vergaben_1d!$C$2:$N$68</definedName>
    <definedName name="_xlnm.Print_Area" localSheetId="1">'Merkblatt - Belegliste MA u VN'!$B$1:$B$290</definedName>
    <definedName name="_xlnm.Print_Titles" localSheetId="2">Belegliste_Ausgaben_1a!$B:$C,Belegliste_Ausgaben_1a!$15:$16</definedName>
    <definedName name="_xlnm.Print_Titles" localSheetId="3">Belegliste_Ausgaben_Vergaben_1b!$B:$B,Belegliste_Ausgaben_Vergaben_1b!$15:$16</definedName>
    <definedName name="_xlnm.Print_Titles" localSheetId="4">Belegliste_Ausgaben_Vergaben_1c!#REF!,Belegliste_Ausgaben_Vergaben_1c!$15:$16</definedName>
    <definedName name="_xlnm.Print_Titles" localSheetId="5">Belegliste_Ausgaben_Vergaben_1d!#REF!,Belegliste_Ausgaben_Vergaben_1d!$15:$16</definedName>
  </definedNames>
  <calcPr calcId="162913"/>
</workbook>
</file>

<file path=xl/calcChain.xml><?xml version="1.0" encoding="utf-8"?>
<calcChain xmlns="http://schemas.openxmlformats.org/spreadsheetml/2006/main">
  <c r="Q19" i="86" l="1"/>
  <c r="Q20" i="86"/>
  <c r="Q21" i="86"/>
  <c r="Q22" i="86"/>
  <c r="Q23" i="86"/>
  <c r="Q24" i="86"/>
  <c r="Q25" i="86"/>
  <c r="Q26" i="86"/>
  <c r="Q27" i="86"/>
  <c r="Q28" i="86"/>
  <c r="Q29" i="86"/>
  <c r="Q30" i="86"/>
  <c r="Q31" i="86"/>
  <c r="Q32" i="86"/>
  <c r="Q33" i="86"/>
  <c r="Q34" i="86"/>
  <c r="Q35" i="86"/>
  <c r="Q36" i="86"/>
  <c r="Q37" i="86"/>
  <c r="Q38" i="86"/>
  <c r="Q39" i="86"/>
  <c r="Q40" i="86"/>
  <c r="Q41" i="86"/>
  <c r="Q42" i="86"/>
  <c r="Q43" i="86"/>
  <c r="Q44" i="86"/>
  <c r="Q45" i="86"/>
  <c r="Q46" i="86"/>
  <c r="Q47" i="86"/>
  <c r="Q48" i="86"/>
  <c r="Q49" i="86"/>
  <c r="Q50" i="86"/>
  <c r="Q51" i="86"/>
  <c r="Q52" i="86"/>
  <c r="Q53" i="86"/>
  <c r="Q54" i="86"/>
  <c r="Q55" i="86"/>
  <c r="Q56" i="86"/>
  <c r="Q57" i="86"/>
  <c r="Q58" i="86"/>
  <c r="Q59" i="86"/>
  <c r="Q60" i="86"/>
  <c r="Q61" i="86"/>
  <c r="Q62" i="86"/>
  <c r="Q63" i="86"/>
  <c r="Q64" i="86"/>
  <c r="Q65" i="86"/>
  <c r="Q66" i="86"/>
  <c r="Q67" i="86"/>
  <c r="Q68" i="86"/>
  <c r="Q69" i="86"/>
  <c r="Q70" i="86"/>
  <c r="Q71" i="86"/>
  <c r="Q72" i="86"/>
  <c r="Q73" i="86"/>
  <c r="Q74" i="86"/>
  <c r="Q75" i="86"/>
  <c r="Q76" i="86"/>
  <c r="Q77" i="86"/>
  <c r="Q78" i="86"/>
  <c r="Q79" i="86"/>
  <c r="Q80" i="86"/>
  <c r="Q81" i="86"/>
  <c r="Q82" i="86"/>
  <c r="Q83" i="86"/>
  <c r="Q84" i="86"/>
  <c r="Q85" i="86"/>
  <c r="Q86" i="86"/>
  <c r="Q87" i="86"/>
  <c r="Q88" i="86"/>
  <c r="Q89" i="86"/>
  <c r="Q90" i="86"/>
  <c r="Q91" i="86"/>
  <c r="Q92" i="86"/>
  <c r="Q93" i="86"/>
  <c r="Q94" i="86"/>
  <c r="Q95" i="86"/>
  <c r="Q96" i="86"/>
  <c r="Q97" i="86"/>
  <c r="Q98" i="86"/>
  <c r="Q99" i="86"/>
  <c r="Q100" i="86"/>
  <c r="Q101" i="86"/>
  <c r="Q102" i="86"/>
  <c r="Q103" i="86"/>
  <c r="Q104" i="86"/>
  <c r="Q105" i="86"/>
  <c r="Q106" i="86"/>
  <c r="Q107" i="86"/>
  <c r="Q108" i="86"/>
  <c r="Q109" i="86"/>
  <c r="Q110" i="86"/>
  <c r="Q111" i="86"/>
  <c r="Q112" i="86"/>
  <c r="Q113" i="86"/>
  <c r="Q114" i="86"/>
  <c r="Q115" i="86"/>
  <c r="Q116" i="86"/>
  <c r="Q18" i="86"/>
  <c r="Q17" i="86"/>
  <c r="T45" i="86" l="1"/>
  <c r="U45" i="86"/>
  <c r="T46" i="86"/>
  <c r="U46" i="86"/>
  <c r="T47" i="86"/>
  <c r="U47" i="86"/>
  <c r="T48" i="86"/>
  <c r="U48" i="86"/>
  <c r="T49" i="86"/>
  <c r="U49" i="86"/>
  <c r="T50" i="86"/>
  <c r="U50" i="86"/>
  <c r="T51" i="86"/>
  <c r="U51" i="86"/>
  <c r="T52" i="86"/>
  <c r="U52" i="86"/>
  <c r="T53" i="86"/>
  <c r="U53" i="86"/>
  <c r="T54" i="86"/>
  <c r="U54" i="86"/>
  <c r="T55" i="86"/>
  <c r="U55" i="86"/>
  <c r="T56" i="86"/>
  <c r="U56" i="86"/>
  <c r="T57" i="86"/>
  <c r="U57" i="86"/>
  <c r="T58" i="86"/>
  <c r="U58" i="86"/>
  <c r="T59" i="86"/>
  <c r="U59" i="86"/>
  <c r="T60" i="86"/>
  <c r="U60" i="86"/>
  <c r="T61" i="86"/>
  <c r="U61" i="86"/>
  <c r="T62" i="86"/>
  <c r="U62" i="86"/>
  <c r="T63" i="86"/>
  <c r="U63" i="86"/>
  <c r="T64" i="86"/>
  <c r="U64" i="86"/>
  <c r="T65" i="86"/>
  <c r="U65" i="86"/>
  <c r="T66" i="86"/>
  <c r="U66" i="86"/>
  <c r="T67" i="86"/>
  <c r="U67" i="86"/>
  <c r="T68" i="86"/>
  <c r="U68" i="86"/>
  <c r="T69" i="86"/>
  <c r="U69" i="86"/>
  <c r="T70" i="86"/>
  <c r="U70" i="86"/>
  <c r="T71" i="86"/>
  <c r="U71" i="86"/>
  <c r="T72" i="86"/>
  <c r="U72" i="86"/>
  <c r="T73" i="86"/>
  <c r="U73" i="86"/>
  <c r="T74" i="86"/>
  <c r="U74" i="86"/>
  <c r="T75" i="86"/>
  <c r="U75" i="86"/>
  <c r="T76" i="86"/>
  <c r="U76" i="86"/>
  <c r="T77" i="86"/>
  <c r="U77" i="86"/>
  <c r="T78" i="86"/>
  <c r="U78" i="86"/>
  <c r="T79" i="86"/>
  <c r="U79" i="86"/>
  <c r="T80" i="86"/>
  <c r="U80" i="86"/>
  <c r="T81" i="86"/>
  <c r="U81" i="86"/>
  <c r="T82" i="86"/>
  <c r="U82" i="86"/>
  <c r="T83" i="86"/>
  <c r="U83" i="86"/>
  <c r="T84" i="86"/>
  <c r="U84" i="86"/>
  <c r="T85" i="86"/>
  <c r="U85" i="86"/>
  <c r="T86" i="86"/>
  <c r="U86" i="86"/>
  <c r="T87" i="86"/>
  <c r="U87" i="86"/>
  <c r="T88" i="86"/>
  <c r="U88" i="86"/>
  <c r="T89" i="86"/>
  <c r="U89" i="86"/>
  <c r="T90" i="86"/>
  <c r="U90" i="86"/>
  <c r="T91" i="86"/>
  <c r="U91" i="86"/>
  <c r="T92" i="86"/>
  <c r="U92" i="86"/>
  <c r="T93" i="86"/>
  <c r="U93" i="86"/>
  <c r="T94" i="86"/>
  <c r="U94" i="86"/>
  <c r="T95" i="86"/>
  <c r="U95" i="86"/>
  <c r="T96" i="86"/>
  <c r="U96" i="86"/>
  <c r="T97" i="86"/>
  <c r="U97" i="86"/>
  <c r="T98" i="86"/>
  <c r="U98" i="86"/>
  <c r="T99" i="86"/>
  <c r="U99" i="86"/>
  <c r="T100" i="86"/>
  <c r="U100" i="86"/>
  <c r="T101" i="86"/>
  <c r="U101" i="86"/>
  <c r="T102" i="86"/>
  <c r="U102" i="86"/>
  <c r="T103" i="86"/>
  <c r="U103" i="86"/>
  <c r="T104" i="86"/>
  <c r="U104" i="86"/>
  <c r="T105" i="86"/>
  <c r="U105" i="86"/>
  <c r="T106" i="86"/>
  <c r="U106" i="86"/>
  <c r="T107" i="86"/>
  <c r="U107" i="86"/>
  <c r="T108" i="86"/>
  <c r="U108" i="86"/>
  <c r="T109" i="86"/>
  <c r="U109" i="86"/>
  <c r="T110" i="86"/>
  <c r="U110" i="86"/>
  <c r="T111" i="86"/>
  <c r="U111" i="86"/>
  <c r="T112" i="86"/>
  <c r="U112" i="86"/>
  <c r="T113" i="86"/>
  <c r="U113" i="86"/>
  <c r="T114" i="86"/>
  <c r="U114" i="86"/>
  <c r="R45" i="86"/>
  <c r="R46" i="86"/>
  <c r="R47" i="86"/>
  <c r="R48" i="86"/>
  <c r="R49" i="86"/>
  <c r="R50" i="86"/>
  <c r="R51" i="86"/>
  <c r="R52" i="86"/>
  <c r="R53" i="86"/>
  <c r="R54" i="86"/>
  <c r="R55" i="86"/>
  <c r="R56" i="86"/>
  <c r="R57" i="86"/>
  <c r="R58" i="86"/>
  <c r="R59" i="86"/>
  <c r="R60" i="86"/>
  <c r="R61" i="86"/>
  <c r="R62" i="86"/>
  <c r="R63" i="86"/>
  <c r="R64" i="86"/>
  <c r="R65" i="86"/>
  <c r="R66" i="86"/>
  <c r="R67" i="86"/>
  <c r="R68" i="86"/>
  <c r="R69" i="86"/>
  <c r="R70" i="86"/>
  <c r="R71" i="86"/>
  <c r="R72" i="86"/>
  <c r="R73" i="86"/>
  <c r="R74" i="86"/>
  <c r="R75" i="86"/>
  <c r="R76" i="86"/>
  <c r="R77" i="86"/>
  <c r="R78" i="86"/>
  <c r="R79" i="86"/>
  <c r="R80" i="86"/>
  <c r="R81" i="86"/>
  <c r="R82" i="86"/>
  <c r="R83" i="86"/>
  <c r="R84" i="86"/>
  <c r="R85" i="86"/>
  <c r="R86" i="86"/>
  <c r="R87" i="86"/>
  <c r="R88" i="86"/>
  <c r="R89" i="86"/>
  <c r="R90" i="86"/>
  <c r="R91" i="86"/>
  <c r="R92" i="86"/>
  <c r="R93" i="86"/>
  <c r="R94" i="86"/>
  <c r="R95" i="86"/>
  <c r="R96" i="86"/>
  <c r="R97" i="86"/>
  <c r="R98" i="86"/>
  <c r="R99" i="86"/>
  <c r="R100" i="86"/>
  <c r="R101" i="86"/>
  <c r="R102" i="86"/>
  <c r="R103" i="86"/>
  <c r="R104" i="86"/>
  <c r="R105" i="86"/>
  <c r="R106" i="86"/>
  <c r="R107" i="86"/>
  <c r="R108" i="86"/>
  <c r="R109" i="86"/>
  <c r="R110" i="86"/>
  <c r="R111" i="86"/>
  <c r="R112" i="86"/>
  <c r="R113" i="86"/>
  <c r="R114" i="86"/>
  <c r="H10" i="102" l="1"/>
  <c r="H9" i="102"/>
  <c r="H7" i="102"/>
  <c r="J10" i="98" l="1"/>
  <c r="J9" i="98"/>
  <c r="J7" i="98"/>
  <c r="I45" i="84" l="1" a="1"/>
  <c r="I45" i="84" s="1"/>
  <c r="F12" i="93" s="1"/>
  <c r="G45" i="84" a="1"/>
  <c r="G45" i="84" s="1"/>
  <c r="W117" i="86" a="1"/>
  <c r="W117" i="86" s="1"/>
  <c r="N115" i="85" l="1" a="1"/>
  <c r="N115" i="85" s="1"/>
  <c r="K115" i="85" a="1"/>
  <c r="K115" i="85" s="1"/>
  <c r="J9" i="92" l="1"/>
  <c r="J10" i="92"/>
  <c r="J7" i="92"/>
  <c r="G67" i="92" l="1"/>
  <c r="F67" i="92"/>
  <c r="R17" i="86" l="1"/>
  <c r="T17" i="86"/>
  <c r="U17" i="86"/>
  <c r="F8" i="93" l="1"/>
  <c r="L9" i="85" l="1"/>
  <c r="L8" i="85"/>
  <c r="I9" i="84"/>
  <c r="I8" i="84"/>
  <c r="U18" i="86" l="1"/>
  <c r="U19" i="86"/>
  <c r="U20" i="86"/>
  <c r="U21" i="86"/>
  <c r="U22" i="86"/>
  <c r="U23" i="86"/>
  <c r="U24" i="86"/>
  <c r="U25" i="86"/>
  <c r="U26" i="86"/>
  <c r="U27" i="86"/>
  <c r="U28" i="86"/>
  <c r="U29" i="86"/>
  <c r="U30" i="86"/>
  <c r="U31" i="86"/>
  <c r="U32" i="86"/>
  <c r="U33" i="86"/>
  <c r="U34" i="86"/>
  <c r="U35" i="86"/>
  <c r="U36" i="86"/>
  <c r="U37" i="86"/>
  <c r="U38" i="86"/>
  <c r="U39" i="86"/>
  <c r="U40" i="86"/>
  <c r="U41" i="86"/>
  <c r="U42" i="86"/>
  <c r="U43" i="86"/>
  <c r="U44" i="86"/>
  <c r="U115" i="86"/>
  <c r="U116" i="86"/>
  <c r="N117" i="86" l="1"/>
  <c r="S117" i="86" l="1"/>
  <c r="F6" i="93" l="1"/>
  <c r="F10" i="93" l="1"/>
  <c r="L6" i="85"/>
  <c r="I6" i="84"/>
  <c r="T18" i="86" l="1"/>
  <c r="T19" i="86"/>
  <c r="T20" i="86"/>
  <c r="T21" i="86"/>
  <c r="T22" i="86"/>
  <c r="T23" i="86"/>
  <c r="T24" i="86"/>
  <c r="T25" i="86"/>
  <c r="T26" i="86"/>
  <c r="T27" i="86"/>
  <c r="T28" i="86"/>
  <c r="T29" i="86"/>
  <c r="T30" i="86"/>
  <c r="T31" i="86"/>
  <c r="T32" i="86"/>
  <c r="T33" i="86"/>
  <c r="T34" i="86"/>
  <c r="T35" i="86"/>
  <c r="T36" i="86"/>
  <c r="T37" i="86"/>
  <c r="T38" i="86"/>
  <c r="T39" i="86"/>
  <c r="T40" i="86"/>
  <c r="T41" i="86"/>
  <c r="T42" i="86"/>
  <c r="T43" i="86"/>
  <c r="T44" i="86"/>
  <c r="T115" i="86"/>
  <c r="T116" i="86"/>
  <c r="T117" i="86" l="1"/>
  <c r="O117" i="86"/>
  <c r="R116" i="86"/>
  <c r="R115" i="86"/>
  <c r="R44" i="86"/>
  <c r="R43" i="86"/>
  <c r="R42" i="86"/>
  <c r="R41" i="86"/>
  <c r="R40" i="86"/>
  <c r="R39" i="86"/>
  <c r="R38" i="86"/>
  <c r="R37" i="86"/>
  <c r="R36" i="86"/>
  <c r="R35" i="86"/>
  <c r="R34" i="86"/>
  <c r="R33" i="86"/>
  <c r="R32" i="86"/>
  <c r="R31" i="86"/>
  <c r="R30" i="86"/>
  <c r="R29" i="86"/>
  <c r="R28" i="86"/>
  <c r="R27" i="86"/>
  <c r="R26" i="86"/>
  <c r="R25" i="86"/>
  <c r="R24" i="86"/>
  <c r="R23" i="86"/>
  <c r="R22" i="86"/>
  <c r="R21" i="86"/>
  <c r="R20" i="86"/>
  <c r="R19" i="86"/>
  <c r="R18" i="86"/>
  <c r="Q117" i="86" l="1"/>
  <c r="R117" i="86"/>
  <c r="M125" i="85"/>
  <c r="N125" i="85" s="1"/>
  <c r="N124" i="85"/>
  <c r="U117" i="86" l="1"/>
</calcChain>
</file>

<file path=xl/comments1.xml><?xml version="1.0" encoding="utf-8"?>
<comments xmlns="http://schemas.openxmlformats.org/spreadsheetml/2006/main">
  <authors>
    <author>Paltinat, Tim (Wirtschaft, Arbeit und Europa)</author>
  </authors>
  <commentList>
    <comment ref="B108" authorId="0" shapeId="0">
      <text>
        <r>
          <rPr>
            <b/>
            <sz val="9"/>
            <color indexed="81"/>
            <rFont val="Segoe UI"/>
            <family val="2"/>
          </rPr>
          <t>Paltinat, Tim (Wirtschaft, Arbeit und Europa):</t>
        </r>
        <r>
          <rPr>
            <sz val="9"/>
            <color indexed="81"/>
            <rFont val="Segoe UI"/>
            <family val="2"/>
          </rPr>
          <t xml:space="preserve">
Hochladen der Belege ist meines Wissens noch nicht final geklärt. Oder war ich nicht dabei. Team F wollte hier noch zu einem Termin einladen.</t>
        </r>
      </text>
    </comment>
    <comment ref="B274" authorId="0" shapeId="0">
      <text>
        <r>
          <rPr>
            <b/>
            <sz val="9"/>
            <color indexed="81"/>
            <rFont val="Segoe UI"/>
            <family val="2"/>
          </rPr>
          <t>Paltinat, Tim (Wirtschaft, Arbeit und Europa):</t>
        </r>
        <r>
          <rPr>
            <sz val="9"/>
            <color indexed="81"/>
            <rFont val="Segoe UI"/>
            <family val="2"/>
          </rPr>
          <t xml:space="preserve">
Einreichung im online im Original wird schwierig. Hinweis auf Online Verfahren aufnehmen?</t>
        </r>
      </text>
    </comment>
  </commentList>
</comments>
</file>

<file path=xl/sharedStrings.xml><?xml version="1.0" encoding="utf-8"?>
<sst xmlns="http://schemas.openxmlformats.org/spreadsheetml/2006/main" count="428" uniqueCount="171">
  <si>
    <t>Beleg-Nr.</t>
  </si>
  <si>
    <t>Datum</t>
  </si>
  <si>
    <t>Projekt:</t>
  </si>
  <si>
    <t>Summen</t>
  </si>
  <si>
    <t>B E L E G L I S T E</t>
  </si>
  <si>
    <t>DropDown</t>
  </si>
  <si>
    <t>Nr.</t>
  </si>
  <si>
    <t>Anzahl</t>
  </si>
  <si>
    <t>1.</t>
  </si>
  <si>
    <t>2.</t>
  </si>
  <si>
    <t>II.</t>
  </si>
  <si>
    <t>Sachausgaben</t>
  </si>
  <si>
    <t>Miete</t>
  </si>
  <si>
    <t>Bewirtschaftungskosten</t>
  </si>
  <si>
    <t>3.</t>
  </si>
  <si>
    <t>Büroausgaben</t>
  </si>
  <si>
    <t>4.</t>
  </si>
  <si>
    <t>Dienstleistungen</t>
  </si>
  <si>
    <t>5.</t>
  </si>
  <si>
    <t>6.</t>
  </si>
  <si>
    <t>projektbezogene Sach- und Materialkosten</t>
  </si>
  <si>
    <t>7.</t>
  </si>
  <si>
    <t>pauschale Sachkosten</t>
  </si>
  <si>
    <t>III.</t>
  </si>
  <si>
    <t>Investitionsausgaben</t>
  </si>
  <si>
    <t>Baumaßnahmen</t>
  </si>
  <si>
    <t>sonstige Beschaffungen</t>
  </si>
  <si>
    <t>Summe</t>
  </si>
  <si>
    <t>in Euro</t>
  </si>
  <si>
    <t>A U S G A B E N</t>
  </si>
  <si>
    <t>E I N N A H M E N</t>
  </si>
  <si>
    <t>Einnahme</t>
  </si>
  <si>
    <t>Einnahmebeleg-Nr.</t>
  </si>
  <si>
    <t>Leistungs-
gegenstand/
Verwendungszweck</t>
  </si>
  <si>
    <t>Text</t>
  </si>
  <si>
    <t>Nachtrag</t>
  </si>
  <si>
    <t>Übersicht zum Mittelabruf Nr. :</t>
  </si>
  <si>
    <t>Kein Vergabeverfahren</t>
  </si>
  <si>
    <t>Belegtext (Zeitraum)</t>
  </si>
  <si>
    <t>geleistete Std im Projekt</t>
  </si>
  <si>
    <t>AG-Brutto Gesamt</t>
  </si>
  <si>
    <t>Stundensatz</t>
  </si>
  <si>
    <t>Frau Mustermann</t>
  </si>
  <si>
    <t>Herr Müller</t>
  </si>
  <si>
    <t>Beispiele:</t>
  </si>
  <si>
    <t>EFRE-Verwaltungsbehörde</t>
  </si>
  <si>
    <t>Datum:</t>
  </si>
  <si>
    <t xml:space="preserve">Zahlungs-
eingang </t>
  </si>
  <si>
    <t>Bezugs-
Zeitraum
(z.B.: Jahr bzw. Monat)</t>
  </si>
  <si>
    <t>MitarbeiterIn</t>
  </si>
  <si>
    <t>Einnahmebetrag</t>
  </si>
  <si>
    <t>hier geltend gemachte Einnahmenhöhe aus dem Beleg</t>
  </si>
  <si>
    <t>Umsatz-
steuer-
satz</t>
  </si>
  <si>
    <t>Frau Meier</t>
  </si>
  <si>
    <t>Gesamt-
rechnungs-
betrag
Brutto</t>
  </si>
  <si>
    <t xml:space="preserve">Umsatz-
steuer-
betrag   
auf
projektbez.
Rechnungs-
betrag </t>
  </si>
  <si>
    <t xml:space="preserve">
 Skonto-
betrag
(auf projektbez. Rechnungs-
betrag)
Netto</t>
  </si>
  <si>
    <t xml:space="preserve">
 Skonto-
betrag
(auf projektbez. Rechnungs-
betrag)
Brutto</t>
  </si>
  <si>
    <t>Projektbezogener
NETTO-Rechnungs-betrag
abzüglich
Skonto</t>
  </si>
  <si>
    <t>Projekt-
bezogener
NETTO-Rechnungs-betrag</t>
  </si>
  <si>
    <t>Übersicht zum Mittelabruf (MA) Nr./Verwendungsnachweis (VN) :</t>
  </si>
  <si>
    <t>Personalausgaben</t>
  </si>
  <si>
    <t>Abgerechnete Ausgaben im Projekt</t>
  </si>
  <si>
    <t>Öffentlichkeitsarbeit</t>
  </si>
  <si>
    <t>Summe Personalausgaben</t>
  </si>
  <si>
    <t>Geschäftskennzeichen (GKZ):</t>
  </si>
  <si>
    <t>vereinfachte Kosten-
option:
Pauschal-
satz 
x = Ja</t>
  </si>
  <si>
    <t>vereinfachte Kosten-
option:
Pauschal-
betrag
x = Ja</t>
  </si>
  <si>
    <t>Sonstige Ausgaben</t>
  </si>
  <si>
    <t>OP EFRE Bremen 2014-2020</t>
  </si>
  <si>
    <t>CL_06_V4_Belegliste</t>
  </si>
  <si>
    <t>Ausgaben - V E R G A B E N</t>
  </si>
  <si>
    <t>1a</t>
  </si>
  <si>
    <t>Summe Sachausgaben</t>
  </si>
  <si>
    <t>Ort, Datum, Unterschrift, Firmenstempel</t>
  </si>
  <si>
    <t>P E R S O N A L A U S G A B E N</t>
  </si>
  <si>
    <t>EFRE-Programm Bremen 2021 - 2027</t>
  </si>
  <si>
    <t>OP EFRE Bremen 2021-2027</t>
  </si>
  <si>
    <t>Stundensatz pauschal Januar 2024
Kategorie I (50,00€)</t>
  </si>
  <si>
    <t>Arbeitgeberbrutto Gehalt Januar 2024</t>
  </si>
  <si>
    <t>Entgelt Personal  Monat Januar - Februar 2024</t>
  </si>
  <si>
    <t>Betrag geltend gemachte Ausgaben</t>
  </si>
  <si>
    <t>Bauleistungen</t>
  </si>
  <si>
    <t>Lieferleistungen</t>
  </si>
  <si>
    <t>Wettbewerb/Vergleichsangebote</t>
  </si>
  <si>
    <t>Inhousevergabe</t>
  </si>
  <si>
    <t>Anzahl der zur Angebotsabgabe aufgeforderten Unternehmen</t>
  </si>
  <si>
    <t>BRUTTO-Rechungs-betrag 
(projektbez. Nettorechnungs-betrag + USt)</t>
  </si>
  <si>
    <t>Oberschwellen-vergabe
x = Ja</t>
  </si>
  <si>
    <t>Einheiten</t>
  </si>
  <si>
    <t>Stunden</t>
  </si>
  <si>
    <t>Freiberufliche Leistungen</t>
  </si>
  <si>
    <t>Offenes Verfahren</t>
  </si>
  <si>
    <t>Nicht offenes Verfahren</t>
  </si>
  <si>
    <t>Verhandlungsverfahren mit öffentlichem Teilnahmewettbewerb</t>
  </si>
  <si>
    <t>Verhandlungsverfahren</t>
  </si>
  <si>
    <t>Öffentliche Ausschreibung</t>
  </si>
  <si>
    <t>Beschränkte Ausschreibung mit öffentlichem Teilnahmewettbewerb</t>
  </si>
  <si>
    <t>Beschränkte Ausschreibung</t>
  </si>
  <si>
    <t>Direktvergabe nach § 5 Abs. 2 TtVG (Bremen)</t>
  </si>
  <si>
    <t>Innovationspartnerschaft</t>
  </si>
  <si>
    <t>Wettbewerblicher Dialog</t>
  </si>
  <si>
    <t>Unterauftragnehmende beauftragt?
x = Ja</t>
  </si>
  <si>
    <t>Vergaben - Unterauftragnehmende</t>
  </si>
  <si>
    <t>Vergaben - Wirtschaftlich Berechtigte des Auftragnehmenden</t>
  </si>
  <si>
    <t>Vorname (bei Einzelunternehmenden)</t>
  </si>
  <si>
    <t>Verhandlungsvergabe mit öffentlichem Teilnahmewettbewerb</t>
  </si>
  <si>
    <t>Verhandlungsvergabe</t>
  </si>
  <si>
    <t>anteilige VZÄ</t>
  </si>
  <si>
    <t>Monat</t>
  </si>
  <si>
    <t>Monate</t>
  </si>
  <si>
    <t>Beleg-Nr. *</t>
  </si>
  <si>
    <t>Rechnungs-Nr. *</t>
  </si>
  <si>
    <t>Auftrag-
bzw.
Zuschlagserteilung *</t>
  </si>
  <si>
    <t>Vertrags-Nr. (*)</t>
  </si>
  <si>
    <t>Datum des Vertrags (*)</t>
  </si>
  <si>
    <t>Umsatzsteuer-ID (*)</t>
  </si>
  <si>
    <t>Steuernummer (*)</t>
  </si>
  <si>
    <t>Vergabe-Nr. (*)</t>
  </si>
  <si>
    <t>Name (*)</t>
  </si>
  <si>
    <t>Vorname (*)</t>
  </si>
  <si>
    <t>Geburtsdatum (*)</t>
  </si>
  <si>
    <t>Steuer-ID (*)</t>
  </si>
  <si>
    <t>Name des Unterauftragnehmenden (ggfs. unter Angabe der Rechtsform) (*)</t>
  </si>
  <si>
    <t>Leistungsgegenstand (*)</t>
  </si>
  <si>
    <t>Vertragswert netto (*)</t>
  </si>
  <si>
    <t>MitarbeiterIn *</t>
  </si>
  <si>
    <t>Personalausgaben *</t>
  </si>
  <si>
    <t>Abgerechnete Ausgaben im Projekt *</t>
  </si>
  <si>
    <t>Name des Auftragnehmenden *</t>
  </si>
  <si>
    <t>Leistungsgegenstand *</t>
  </si>
  <si>
    <r>
      <t xml:space="preserve">geschätzter Auftragswert (Plan-Wert) 
Netto
 vor Beginn der Auftragsvergabe in </t>
    </r>
    <r>
      <rPr>
        <b/>
        <u/>
        <sz val="11"/>
        <color theme="1"/>
        <rFont val="Calibri"/>
        <family val="2"/>
        <scheme val="minor"/>
      </rPr>
      <t>GANZEN</t>
    </r>
    <r>
      <rPr>
        <b/>
        <sz val="11"/>
        <color theme="1"/>
        <rFont val="Calibri"/>
        <family val="2"/>
        <scheme val="minor"/>
      </rPr>
      <t xml:space="preserve"> Euro *</t>
    </r>
  </si>
  <si>
    <t>tatsächlicher Auftragswert
 (Ist-Wert) 
Netto *</t>
  </si>
  <si>
    <t>Leistungs-
art *</t>
  </si>
  <si>
    <t>Art
der
Auftragsvergabe *</t>
  </si>
  <si>
    <t>Rechnungs-datum *</t>
  </si>
  <si>
    <t>Name des Auftragnehmenden
bzw.
Rechnungsstellenden *</t>
  </si>
  <si>
    <t>Leistungs-
gegenstand *</t>
  </si>
  <si>
    <t>Gliederung gemäß Gesamtausgabenplan *</t>
  </si>
  <si>
    <t>hier geltend gemachte Ausgabenhöhe aus dem Beleg *</t>
  </si>
  <si>
    <t>Zahlungs-
datum / Wert-
stellung *</t>
  </si>
  <si>
    <t>Zahl</t>
  </si>
  <si>
    <t>Bitte beachten Sie, dass Unterauftragnehmende nur unter bestimmten Voraussetzungen zu erfassen sind (s. Tabellenblatt 1b).</t>
  </si>
  <si>
    <t>Bitte beachten Sie, dass Angaben zu wirtschaftlich Berechtigten nur bei Oberschwellenvergaben erforderlich sind (s. Tabellenblatt 1b).</t>
  </si>
  <si>
    <t>Zusammenfassung</t>
  </si>
  <si>
    <t xml:space="preserve">
tatsächliche Ausgaben (*)
x = Ja</t>
  </si>
  <si>
    <t>vereinfachte Kostenoption:
Standard-
einheitskosten (*)
x = Ja</t>
  </si>
  <si>
    <t>Änderungen zur Vorversion:</t>
  </si>
  <si>
    <t>Übergreifende Änderungen</t>
  </si>
  <si>
    <t>Merkblatt:</t>
  </si>
  <si>
    <t>Belegliste Ausgaben 1a</t>
  </si>
  <si>
    <t>Belegliste Ausgaben Vergaben 1b</t>
  </si>
  <si>
    <t>Belegliste Ausgaben Vergaben 1c</t>
  </si>
  <si>
    <t>Belegliste Ausgaben Vergaben 1d</t>
  </si>
  <si>
    <t>Belegliste 2 Personalausgaben</t>
  </si>
  <si>
    <t>Belegliste 3 Einnahmen</t>
  </si>
  <si>
    <t>AG-Brutto Gesamt (*)</t>
  </si>
  <si>
    <t>Vergabe Nr.</t>
  </si>
  <si>
    <t>Vergabe Nr. *</t>
  </si>
  <si>
    <t>geleistete Einheiten im Projekt (*)</t>
  </si>
  <si>
    <t>Standardeinheitskosten-Satz (*)</t>
  </si>
  <si>
    <t>Belegliste Zusammenfassung</t>
  </si>
  <si>
    <t>Datum des Vertrags</t>
  </si>
  <si>
    <t>Grunderwerb</t>
  </si>
  <si>
    <t>Sachleistungen</t>
  </si>
  <si>
    <t>Abschreibungen</t>
  </si>
  <si>
    <t>Sonstige Angaben</t>
  </si>
  <si>
    <t>Summe Einnahmen (nachrichtlich)</t>
  </si>
  <si>
    <t>MA_01_FO_V2_Belegliste</t>
  </si>
  <si>
    <t>Datum: 16.05.2025</t>
  </si>
  <si>
    <t>Stand: 16.05.2025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</si>
</sst>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 _€_-;\-* #,##0.00\ _€_-;_-* &quot;-&quot;??\ _€_-;_-@_-"/>
    <numFmt numFmtId="165" formatCode="_-* #,##0\ _€_-;\-* #,##0\ _€_-;_-* &quot;-&quot;??\ _€_-;_-@_-"/>
    <numFmt numFmtId="166" formatCode="#,##0.00\ &quot;€&quot;"/>
    <numFmt numFmtId="167" formatCode="00000"/>
  </numFmts>
  <fonts count="39">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b/>
      <sz val="8"/>
      <name val="Arial"/>
      <family val="2"/>
    </font>
    <font>
      <sz val="10"/>
      <name val="Arial"/>
      <family val="2"/>
    </font>
    <font>
      <sz val="11"/>
      <name val="Arial"/>
      <family val="2"/>
    </font>
    <font>
      <b/>
      <sz val="10"/>
      <name val="Arial"/>
      <family val="2"/>
    </font>
    <font>
      <b/>
      <sz val="11"/>
      <name val="Arial"/>
      <family val="2"/>
    </font>
    <font>
      <b/>
      <sz val="12"/>
      <name val="Arial"/>
      <family val="2"/>
    </font>
    <font>
      <b/>
      <sz val="24"/>
      <color theme="1"/>
      <name val="Calibri"/>
      <family val="2"/>
      <scheme val="minor"/>
    </font>
    <font>
      <b/>
      <u/>
      <sz val="11"/>
      <color theme="1"/>
      <name val="Calibri"/>
      <family val="2"/>
      <scheme val="minor"/>
    </font>
    <font>
      <b/>
      <sz val="20"/>
      <color theme="1"/>
      <name val="Calibri"/>
      <family val="2"/>
      <scheme val="minor"/>
    </font>
    <font>
      <sz val="10"/>
      <name val="Arial"/>
      <family val="2"/>
    </font>
    <font>
      <sz val="11"/>
      <name val="CompatilFact LT Regular"/>
    </font>
    <font>
      <b/>
      <sz val="22"/>
      <name val="Calibri"/>
      <family val="2"/>
      <scheme val="minor"/>
    </font>
    <font>
      <b/>
      <sz val="26"/>
      <color rgb="FFFFFF00"/>
      <name val="Calibri"/>
      <family val="2"/>
      <scheme val="minor"/>
    </font>
    <font>
      <b/>
      <sz val="26"/>
      <color theme="1"/>
      <name val="Calibri"/>
      <family val="2"/>
      <scheme val="minor"/>
    </font>
    <font>
      <b/>
      <sz val="24"/>
      <color rgb="FFFFFF00"/>
      <name val="Calibri"/>
      <family val="2"/>
      <scheme val="minor"/>
    </font>
    <font>
      <b/>
      <u/>
      <sz val="10"/>
      <color theme="1"/>
      <name val="Arial"/>
      <family val="2"/>
    </font>
    <font>
      <sz val="10"/>
      <color theme="1"/>
      <name val="Arial"/>
      <family val="2"/>
    </font>
    <font>
      <b/>
      <sz val="10"/>
      <color theme="1"/>
      <name val="Arial"/>
      <family val="2"/>
    </font>
    <font>
      <sz val="10"/>
      <color theme="1"/>
      <name val="Calibri"/>
      <family val="2"/>
      <scheme val="minor"/>
    </font>
    <font>
      <b/>
      <sz val="36"/>
      <name val="Calibri"/>
      <family val="2"/>
      <scheme val="minor"/>
    </font>
    <font>
      <sz val="12"/>
      <color theme="1"/>
      <name val="Calibri"/>
      <family val="2"/>
      <scheme val="minor"/>
    </font>
    <font>
      <b/>
      <sz val="16"/>
      <color theme="1"/>
      <name val="Calibri"/>
      <family val="2"/>
      <scheme val="minor"/>
    </font>
    <font>
      <b/>
      <sz val="11"/>
      <color theme="1"/>
      <name val="Arial"/>
      <family val="2"/>
    </font>
    <font>
      <b/>
      <sz val="12"/>
      <name val="Calibri"/>
      <family val="2"/>
      <scheme val="minor"/>
    </font>
    <font>
      <b/>
      <sz val="12"/>
      <color rgb="FFFF0000"/>
      <name val="Calibri"/>
      <family val="2"/>
      <scheme val="minor"/>
    </font>
    <font>
      <b/>
      <sz val="11"/>
      <color theme="0"/>
      <name val="Calibri"/>
      <family val="2"/>
      <scheme val="minor"/>
    </font>
    <font>
      <sz val="9"/>
      <color theme="1"/>
      <name val="Arial"/>
      <family val="2"/>
    </font>
    <font>
      <sz val="28"/>
      <color rgb="FFFF0000"/>
      <name val="Calibri"/>
      <family val="2"/>
      <scheme val="minor"/>
    </font>
    <font>
      <u/>
      <sz val="11"/>
      <color theme="10"/>
      <name val="Calibri"/>
      <family val="2"/>
      <scheme val="minor"/>
    </font>
    <font>
      <b/>
      <u/>
      <sz val="11"/>
      <name val="Calibri"/>
      <family val="2"/>
      <scheme val="minor"/>
    </font>
    <font>
      <sz val="11"/>
      <name val="Calibri"/>
      <family val="2"/>
      <scheme val="minor"/>
    </font>
    <font>
      <b/>
      <sz val="13"/>
      <color rgb="FF4F81BD"/>
      <name val="Cambria"/>
      <family val="1"/>
    </font>
    <font>
      <b/>
      <sz val="9"/>
      <color indexed="81"/>
      <name val="Segoe UI"/>
      <family val="2"/>
    </font>
    <font>
      <sz val="9"/>
      <color indexed="81"/>
      <name val="Segoe UI"/>
      <family val="2"/>
    </font>
  </fonts>
  <fills count="2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3" tint="-0.249977111117893"/>
        <bgColor indexed="64"/>
      </patternFill>
    </fill>
    <fill>
      <patternFill patternType="solid">
        <fgColor rgb="FFFFE48F"/>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9"/>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3"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auto="1"/>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auto="1"/>
      </left>
      <right/>
      <top/>
      <bottom style="thin">
        <color auto="1"/>
      </bottom>
      <diagonal/>
    </border>
    <border>
      <left/>
      <right/>
      <top style="thin">
        <color indexed="64"/>
      </top>
      <bottom/>
      <diagonal/>
    </border>
    <border>
      <left/>
      <right style="thin">
        <color indexed="64"/>
      </right>
      <top style="thin">
        <color auto="1"/>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top style="thin">
        <color auto="1"/>
      </top>
      <bottom style="medium">
        <color indexed="64"/>
      </bottom>
      <diagonal/>
    </border>
    <border>
      <left/>
      <right style="thin">
        <color auto="1"/>
      </right>
      <top/>
      <bottom style="thin">
        <color auto="1"/>
      </bottom>
      <diagonal/>
    </border>
    <border>
      <left style="medium">
        <color indexed="64"/>
      </left>
      <right/>
      <top/>
      <bottom style="thin">
        <color auto="1"/>
      </bottom>
      <diagonal/>
    </border>
    <border>
      <left/>
      <right/>
      <top style="medium">
        <color indexed="64"/>
      </top>
      <bottom style="thin">
        <color indexed="64"/>
      </bottom>
      <diagonal/>
    </border>
  </borders>
  <cellStyleXfs count="11">
    <xf numFmtId="0" fontId="0" fillId="0" borderId="0"/>
    <xf numFmtId="164" fontId="4"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14" fillId="0" borderId="0"/>
    <xf numFmtId="0" fontId="15" fillId="0" borderId="0"/>
    <xf numFmtId="9" fontId="4" fillId="0" borderId="0" applyFont="0" applyFill="0" applyBorder="0" applyAlignment="0" applyProtection="0"/>
    <xf numFmtId="44" fontId="4" fillId="0" borderId="0" applyFont="0" applyFill="0" applyBorder="0" applyAlignment="0" applyProtection="0"/>
    <xf numFmtId="0" fontId="33" fillId="0" borderId="0" applyNumberFormat="0" applyFill="0" applyBorder="0" applyAlignment="0" applyProtection="0"/>
  </cellStyleXfs>
  <cellXfs count="340">
    <xf numFmtId="0" fontId="0" fillId="0" borderId="0" xfId="0"/>
    <xf numFmtId="164" fontId="0" fillId="7" borderId="1" xfId="1" applyFont="1" applyFill="1" applyBorder="1" applyAlignment="1" applyProtection="1">
      <alignment horizontal="center"/>
    </xf>
    <xf numFmtId="164" fontId="1" fillId="8" borderId="27" xfId="1" applyFont="1" applyFill="1" applyBorder="1" applyAlignment="1" applyProtection="1">
      <alignment wrapText="1"/>
    </xf>
    <xf numFmtId="165" fontId="0" fillId="9" borderId="27" xfId="0" applyNumberFormat="1" applyFill="1" applyBorder="1" applyAlignment="1" applyProtection="1">
      <alignment wrapText="1"/>
    </xf>
    <xf numFmtId="165" fontId="1" fillId="9" borderId="27" xfId="0" applyNumberFormat="1" applyFont="1" applyFill="1" applyBorder="1" applyAlignment="1" applyProtection="1">
      <alignment wrapText="1"/>
    </xf>
    <xf numFmtId="164" fontId="1" fillId="8" borderId="28" xfId="1" applyFont="1" applyFill="1" applyBorder="1" applyAlignment="1" applyProtection="1">
      <alignment wrapText="1"/>
    </xf>
    <xf numFmtId="0" fontId="1" fillId="6" borderId="21"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6" borderId="17"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164" fontId="0" fillId="7" borderId="27" xfId="1" applyFont="1" applyFill="1" applyBorder="1" applyAlignment="1" applyProtection="1">
      <alignment wrapText="1"/>
    </xf>
    <xf numFmtId="164" fontId="0" fillId="7" borderId="28" xfId="1" applyFont="1" applyFill="1" applyBorder="1" applyAlignment="1" applyProtection="1">
      <alignment wrapText="1"/>
    </xf>
    <xf numFmtId="0" fontId="5" fillId="8" borderId="1" xfId="0" applyFont="1" applyFill="1" applyBorder="1" applyAlignment="1" applyProtection="1">
      <alignment vertical="center" wrapText="1"/>
    </xf>
    <xf numFmtId="0" fontId="22" fillId="7" borderId="7" xfId="0" applyFont="1" applyFill="1" applyBorder="1" applyAlignment="1" applyProtection="1">
      <alignment wrapText="1"/>
    </xf>
    <xf numFmtId="0" fontId="22" fillId="11" borderId="5" xfId="0" applyFont="1" applyFill="1" applyBorder="1" applyAlignment="1" applyProtection="1">
      <alignment horizontal="center" vertical="center" wrapText="1"/>
    </xf>
    <xf numFmtId="0" fontId="22" fillId="11" borderId="17" xfId="0" applyFont="1" applyFill="1" applyBorder="1" applyAlignment="1" applyProtection="1">
      <alignment horizontal="center" vertical="center" wrapText="1"/>
    </xf>
    <xf numFmtId="164" fontId="22" fillId="7" borderId="17" xfId="1" applyFont="1" applyFill="1" applyBorder="1" applyAlignment="1" applyProtection="1">
      <alignment horizontal="right" wrapText="1"/>
    </xf>
    <xf numFmtId="0" fontId="0" fillId="0" borderId="0" xfId="0" applyProtection="1"/>
    <xf numFmtId="0" fontId="22" fillId="8" borderId="1" xfId="0" applyFont="1" applyFill="1" applyBorder="1" applyAlignment="1" applyProtection="1">
      <alignment wrapText="1"/>
    </xf>
    <xf numFmtId="0" fontId="0" fillId="2" borderId="0" xfId="0" applyFill="1" applyAlignment="1" applyProtection="1">
      <alignment wrapText="1"/>
    </xf>
    <xf numFmtId="0" fontId="3" fillId="0" borderId="17" xfId="0" applyFont="1" applyBorder="1" applyAlignment="1" applyProtection="1">
      <alignment horizontal="center" vertical="center"/>
    </xf>
    <xf numFmtId="0" fontId="0" fillId="2" borderId="0" xfId="0" applyFill="1" applyProtection="1"/>
    <xf numFmtId="0" fontId="0" fillId="2" borderId="0" xfId="0" applyFont="1" applyFill="1" applyAlignment="1" applyProtection="1">
      <alignment horizontal="center"/>
    </xf>
    <xf numFmtId="0" fontId="21" fillId="2" borderId="0" xfId="0" applyFont="1" applyFill="1" applyAlignment="1" applyProtection="1">
      <alignment wrapText="1"/>
    </xf>
    <xf numFmtId="0" fontId="1" fillId="2" borderId="0" xfId="0" applyFont="1" applyFill="1" applyAlignment="1" applyProtection="1">
      <alignment horizontal="center"/>
    </xf>
    <xf numFmtId="0" fontId="9" fillId="2" borderId="18" xfId="2" applyFont="1" applyFill="1" applyBorder="1" applyAlignment="1" applyProtection="1">
      <alignment horizontal="center" vertical="center"/>
    </xf>
    <xf numFmtId="0" fontId="9" fillId="2" borderId="4" xfId="2" applyFont="1" applyFill="1" applyBorder="1" applyAlignment="1" applyProtection="1">
      <alignment vertical="center"/>
    </xf>
    <xf numFmtId="0" fontId="9" fillId="2" borderId="3" xfId="2" applyFont="1" applyFill="1" applyBorder="1" applyAlignment="1" applyProtection="1">
      <alignment vertical="center"/>
    </xf>
    <xf numFmtId="0" fontId="4" fillId="2" borderId="0" xfId="0" applyFont="1" applyFill="1" applyProtection="1"/>
    <xf numFmtId="0" fontId="7" fillId="2" borderId="18" xfId="2" applyFont="1" applyFill="1" applyBorder="1" applyAlignment="1" applyProtection="1">
      <alignment horizontal="right" vertical="center"/>
    </xf>
    <xf numFmtId="0" fontId="9" fillId="2" borderId="1" xfId="2" applyFont="1" applyFill="1" applyBorder="1" applyAlignment="1" applyProtection="1">
      <alignment vertical="center"/>
    </xf>
    <xf numFmtId="0" fontId="9" fillId="2" borderId="1" xfId="2" applyFont="1" applyFill="1" applyBorder="1" applyAlignment="1" applyProtection="1">
      <alignment vertical="center" wrapText="1"/>
    </xf>
    <xf numFmtId="0" fontId="3" fillId="2" borderId="17" xfId="0" applyFont="1" applyFill="1" applyBorder="1" applyAlignment="1" applyProtection="1">
      <alignment horizontal="center" vertical="center"/>
    </xf>
    <xf numFmtId="0" fontId="8" fillId="2" borderId="17" xfId="2" applyFont="1" applyFill="1" applyBorder="1" applyAlignment="1" applyProtection="1">
      <alignment horizontal="center" vertical="center"/>
    </xf>
    <xf numFmtId="0" fontId="20" fillId="2" borderId="0" xfId="0" applyFont="1" applyFill="1" applyAlignment="1" applyProtection="1">
      <alignment wrapText="1"/>
    </xf>
    <xf numFmtId="0" fontId="22" fillId="2" borderId="1" xfId="0" applyFont="1" applyFill="1" applyBorder="1" applyAlignment="1" applyProtection="1">
      <alignment wrapText="1"/>
    </xf>
    <xf numFmtId="0" fontId="21" fillId="2" borderId="1" xfId="0" applyFont="1" applyFill="1" applyBorder="1" applyAlignment="1" applyProtection="1">
      <alignment wrapText="1"/>
    </xf>
    <xf numFmtId="166" fontId="21" fillId="2" borderId="1" xfId="0" applyNumberFormat="1" applyFont="1" applyFill="1" applyBorder="1" applyAlignment="1" applyProtection="1">
      <alignment wrapText="1"/>
    </xf>
    <xf numFmtId="0" fontId="1" fillId="2" borderId="4" xfId="0" applyFont="1" applyFill="1" applyBorder="1" applyProtection="1"/>
    <xf numFmtId="0" fontId="22" fillId="13" borderId="7" xfId="0" applyFont="1" applyFill="1" applyBorder="1" applyAlignment="1" applyProtection="1">
      <alignment wrapText="1"/>
    </xf>
    <xf numFmtId="0" fontId="22" fillId="13" borderId="17" xfId="0" applyFont="1" applyFill="1" applyBorder="1" applyAlignment="1" applyProtection="1">
      <alignment horizontal="center" wrapText="1"/>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164" fontId="1" fillId="0" borderId="27" xfId="1" applyFont="1" applyFill="1" applyBorder="1" applyAlignment="1" applyProtection="1">
      <alignment wrapText="1"/>
    </xf>
    <xf numFmtId="0" fontId="10" fillId="2" borderId="5" xfId="2" applyFont="1" applyFill="1" applyBorder="1" applyAlignment="1" applyProtection="1">
      <alignment vertical="center"/>
    </xf>
    <xf numFmtId="0" fontId="10" fillId="2" borderId="6" xfId="2" applyFont="1" applyFill="1" applyBorder="1" applyAlignment="1" applyProtection="1">
      <alignment vertical="center"/>
    </xf>
    <xf numFmtId="0" fontId="10" fillId="2" borderId="7" xfId="2" applyFont="1" applyFill="1" applyBorder="1" applyAlignment="1" applyProtection="1">
      <alignment vertical="center"/>
    </xf>
    <xf numFmtId="0" fontId="9" fillId="2" borderId="30" xfId="2" applyFont="1" applyFill="1" applyBorder="1" applyAlignment="1" applyProtection="1">
      <alignment vertical="center"/>
    </xf>
    <xf numFmtId="0" fontId="0" fillId="2" borderId="31" xfId="0" applyFill="1" applyBorder="1" applyProtection="1"/>
    <xf numFmtId="0" fontId="28" fillId="2" borderId="31" xfId="0" applyFont="1" applyFill="1" applyBorder="1" applyProtection="1"/>
    <xf numFmtId="0" fontId="0" fillId="0" borderId="0" xfId="0" applyAlignment="1" applyProtection="1">
      <alignment wrapText="1"/>
    </xf>
    <xf numFmtId="0" fontId="10" fillId="5" borderId="17" xfId="2" applyFont="1" applyFill="1" applyBorder="1" applyAlignment="1" applyProtection="1">
      <alignment horizontal="center" vertical="center"/>
    </xf>
    <xf numFmtId="14" fontId="10" fillId="5" borderId="17" xfId="2" applyNumberFormat="1" applyFont="1" applyFill="1" applyBorder="1" applyAlignment="1" applyProtection="1">
      <alignment horizontal="center" vertical="center"/>
    </xf>
    <xf numFmtId="0" fontId="2" fillId="2" borderId="0" xfId="0" applyFont="1" applyFill="1" applyProtection="1"/>
    <xf numFmtId="0" fontId="0" fillId="0" borderId="0" xfId="0" applyFill="1" applyProtection="1"/>
    <xf numFmtId="0" fontId="23" fillId="2" borderId="0" xfId="0" applyFont="1" applyFill="1" applyProtection="1"/>
    <xf numFmtId="0" fontId="0" fillId="2" borderId="0" xfId="0" applyFont="1" applyFill="1" applyProtection="1"/>
    <xf numFmtId="0" fontId="0" fillId="0" borderId="0" xfId="0" applyFont="1" applyFill="1" applyProtection="1"/>
    <xf numFmtId="0" fontId="1" fillId="2" borderId="0" xfId="0" applyFont="1" applyFill="1" applyBorder="1" applyAlignment="1" applyProtection="1">
      <alignment horizontal="center" vertical="center" wrapText="1"/>
    </xf>
    <xf numFmtId="0" fontId="1" fillId="0" borderId="1" xfId="0" applyFont="1" applyBorder="1" applyAlignment="1" applyProtection="1">
      <alignment vertical="top"/>
    </xf>
    <xf numFmtId="0" fontId="1" fillId="2" borderId="0" xfId="0" applyFont="1" applyFill="1" applyBorder="1" applyAlignment="1" applyProtection="1">
      <alignment vertical="top"/>
    </xf>
    <xf numFmtId="0" fontId="1" fillId="0" borderId="0" xfId="0" applyFont="1" applyBorder="1" applyAlignment="1" applyProtection="1">
      <alignment vertical="top"/>
    </xf>
    <xf numFmtId="0" fontId="0" fillId="0" borderId="22" xfId="0" applyBorder="1" applyAlignment="1" applyProtection="1">
      <alignment horizontal="center"/>
    </xf>
    <xf numFmtId="0" fontId="0" fillId="0" borderId="1" xfId="0" applyBorder="1" applyAlignment="1" applyProtection="1">
      <alignment horizontal="center"/>
    </xf>
    <xf numFmtId="0" fontId="0" fillId="0" borderId="1" xfId="0" applyBorder="1" applyAlignment="1" applyProtection="1">
      <alignment horizontal="center" wrapText="1"/>
    </xf>
    <xf numFmtId="14" fontId="0" fillId="0" borderId="1" xfId="0" applyNumberFormat="1" applyBorder="1" applyAlignment="1" applyProtection="1">
      <alignment horizontal="center"/>
    </xf>
    <xf numFmtId="165" fontId="0" fillId="0" borderId="1" xfId="1" applyNumberFormat="1" applyFont="1" applyBorder="1" applyAlignment="1" applyProtection="1">
      <alignment horizontal="center"/>
    </xf>
    <xf numFmtId="14" fontId="0" fillId="0" borderId="2" xfId="0" applyNumberFormat="1" applyBorder="1" applyAlignment="1" applyProtection="1">
      <alignment horizontal="center"/>
    </xf>
    <xf numFmtId="0" fontId="0" fillId="2" borderId="0" xfId="0" applyFill="1" applyBorder="1" applyProtection="1"/>
    <xf numFmtId="0" fontId="2" fillId="2" borderId="0" xfId="0" applyFont="1" applyFill="1" applyAlignment="1" applyProtection="1">
      <alignment horizontal="right"/>
    </xf>
    <xf numFmtId="0" fontId="0" fillId="2" borderId="0" xfId="0" applyFill="1" applyBorder="1" applyAlignment="1" applyProtection="1">
      <alignment wrapText="1"/>
    </xf>
    <xf numFmtId="0" fontId="3" fillId="2" borderId="0" xfId="0" applyFont="1" applyFill="1" applyAlignment="1" applyProtection="1">
      <alignment horizontal="center"/>
    </xf>
    <xf numFmtId="0" fontId="0" fillId="0" borderId="22" xfId="0" applyFill="1" applyBorder="1" applyAlignment="1" applyProtection="1">
      <alignment horizontal="center"/>
    </xf>
    <xf numFmtId="0" fontId="0" fillId="0" borderId="1" xfId="0" applyFill="1" applyBorder="1" applyAlignment="1" applyProtection="1">
      <alignment horizontal="center" wrapText="1"/>
    </xf>
    <xf numFmtId="0" fontId="1" fillId="2" borderId="0" xfId="0" applyFont="1" applyFill="1" applyAlignment="1" applyProtection="1">
      <alignment horizontal="right"/>
    </xf>
    <xf numFmtId="0" fontId="1" fillId="2" borderId="1" xfId="0" applyFont="1" applyFill="1" applyBorder="1" applyAlignment="1" applyProtection="1">
      <alignment horizontal="center"/>
    </xf>
    <xf numFmtId="0" fontId="21" fillId="0" borderId="0" xfId="0" applyFont="1" applyAlignment="1" applyProtection="1">
      <alignment wrapText="1"/>
    </xf>
    <xf numFmtId="0" fontId="21" fillId="0" borderId="18" xfId="0" applyFont="1" applyBorder="1" applyAlignment="1" applyProtection="1">
      <alignment wrapText="1"/>
    </xf>
    <xf numFmtId="0" fontId="21" fillId="0" borderId="1" xfId="0" applyFont="1" applyBorder="1" applyAlignment="1" applyProtection="1">
      <alignment wrapText="1"/>
    </xf>
    <xf numFmtId="164" fontId="21" fillId="0" borderId="1" xfId="1" applyFont="1" applyBorder="1" applyAlignment="1" applyProtection="1">
      <alignment horizontal="center" wrapText="1"/>
    </xf>
    <xf numFmtId="0" fontId="21" fillId="2" borderId="31" xfId="0" applyFont="1" applyFill="1" applyBorder="1" applyAlignment="1" applyProtection="1"/>
    <xf numFmtId="0" fontId="21" fillId="2" borderId="0" xfId="0" applyFont="1" applyFill="1" applyAlignment="1" applyProtection="1"/>
    <xf numFmtId="0" fontId="27" fillId="2" borderId="0" xfId="0" applyFont="1" applyFill="1" applyAlignment="1" applyProtection="1">
      <alignment horizontal="right" wrapText="1"/>
    </xf>
    <xf numFmtId="0" fontId="21" fillId="12" borderId="0" xfId="0" applyFont="1" applyFill="1" applyAlignment="1" applyProtection="1">
      <alignment wrapText="1"/>
    </xf>
    <xf numFmtId="0" fontId="1" fillId="2" borderId="0" xfId="0" applyFont="1" applyFill="1" applyProtection="1"/>
    <xf numFmtId="0" fontId="0" fillId="0" borderId="18" xfId="0" applyBorder="1" applyProtection="1"/>
    <xf numFmtId="0" fontId="0" fillId="0" borderId="1" xfId="0" applyBorder="1" applyAlignment="1" applyProtection="1">
      <alignment horizontal="right"/>
    </xf>
    <xf numFmtId="0" fontId="0" fillId="0" borderId="1" xfId="0" applyBorder="1" applyAlignment="1" applyProtection="1">
      <alignment wrapText="1"/>
    </xf>
    <xf numFmtId="14" fontId="0" fillId="0" borderId="1" xfId="1" applyNumberFormat="1" applyFont="1" applyBorder="1" applyProtection="1"/>
    <xf numFmtId="0" fontId="0" fillId="0" borderId="1" xfId="0" applyBorder="1" applyProtection="1"/>
    <xf numFmtId="14" fontId="0" fillId="0" borderId="1" xfId="0" applyNumberFormat="1" applyBorder="1" applyAlignment="1" applyProtection="1">
      <alignment wrapText="1"/>
    </xf>
    <xf numFmtId="14" fontId="0" fillId="0" borderId="1" xfId="0" applyNumberFormat="1" applyBorder="1" applyProtection="1"/>
    <xf numFmtId="0" fontId="0" fillId="0" borderId="0" xfId="0" applyAlignment="1" applyProtection="1">
      <alignment horizontal="center" vertical="center"/>
    </xf>
    <xf numFmtId="0" fontId="2" fillId="0" borderId="0" xfId="0" applyFont="1" applyProtection="1"/>
    <xf numFmtId="0" fontId="2" fillId="0" borderId="0" xfId="0" applyFont="1" applyAlignment="1" applyProtection="1">
      <alignment horizontal="center" vertical="center"/>
    </xf>
    <xf numFmtId="0" fontId="2" fillId="0" borderId="29" xfId="0" applyFont="1" applyBorder="1" applyProtection="1"/>
    <xf numFmtId="0" fontId="1" fillId="0" borderId="0" xfId="0" applyFont="1" applyProtection="1"/>
    <xf numFmtId="0" fontId="0" fillId="2" borderId="33" xfId="0" applyFill="1" applyBorder="1" applyProtection="1"/>
    <xf numFmtId="14" fontId="0" fillId="0" borderId="0" xfId="0" applyNumberFormat="1" applyBorder="1" applyAlignment="1" applyProtection="1">
      <alignment horizontal="center"/>
    </xf>
    <xf numFmtId="0" fontId="1" fillId="2" borderId="0" xfId="0" applyFont="1" applyFill="1" applyBorder="1" applyAlignment="1" applyProtection="1">
      <alignment horizontal="center" wrapText="1"/>
    </xf>
    <xf numFmtId="0" fontId="1" fillId="6" borderId="34" xfId="0" applyFont="1" applyFill="1" applyBorder="1" applyAlignment="1" applyProtection="1">
      <alignment horizontal="center" vertical="center" wrapText="1"/>
    </xf>
    <xf numFmtId="14" fontId="0" fillId="0" borderId="35" xfId="0" applyNumberFormat="1" applyBorder="1" applyAlignment="1" applyProtection="1">
      <alignment horizontal="center"/>
    </xf>
    <xf numFmtId="165" fontId="1" fillId="9" borderId="7" xfId="0" applyNumberFormat="1" applyFont="1" applyFill="1" applyBorder="1" applyAlignment="1" applyProtection="1">
      <alignment wrapText="1"/>
    </xf>
    <xf numFmtId="14" fontId="0" fillId="0" borderId="30" xfId="0" applyNumberFormat="1" applyBorder="1" applyAlignment="1" applyProtection="1">
      <alignment horizontal="center"/>
    </xf>
    <xf numFmtId="0" fontId="0" fillId="0" borderId="0" xfId="0" applyFont="1" applyFill="1" applyAlignment="1" applyProtection="1">
      <alignment horizontal="center"/>
    </xf>
    <xf numFmtId="0" fontId="1" fillId="0" borderId="0" xfId="0" applyFont="1" applyFill="1" applyAlignment="1" applyProtection="1">
      <alignment horizontal="center"/>
    </xf>
    <xf numFmtId="0" fontId="0" fillId="0" borderId="12" xfId="0" applyFont="1" applyFill="1" applyBorder="1" applyAlignment="1" applyProtection="1">
      <alignment horizontal="center"/>
    </xf>
    <xf numFmtId="0" fontId="9" fillId="2" borderId="0" xfId="2" applyFont="1" applyFill="1" applyBorder="1" applyAlignment="1" applyProtection="1">
      <alignment horizontal="center" vertical="center"/>
    </xf>
    <xf numFmtId="0" fontId="9" fillId="2" borderId="0" xfId="2" applyFont="1" applyFill="1" applyBorder="1" applyAlignment="1" applyProtection="1">
      <alignment vertical="center"/>
    </xf>
    <xf numFmtId="0" fontId="1" fillId="2" borderId="0" xfId="0" applyFont="1" applyFill="1" applyBorder="1" applyProtection="1"/>
    <xf numFmtId="0" fontId="1" fillId="2" borderId="0" xfId="0" applyFont="1" applyFill="1" applyBorder="1" applyAlignment="1" applyProtection="1">
      <alignment horizontal="center"/>
    </xf>
    <xf numFmtId="0" fontId="4" fillId="2" borderId="0" xfId="0" applyFont="1" applyFill="1" applyBorder="1" applyProtection="1"/>
    <xf numFmtId="0" fontId="7" fillId="2" borderId="0" xfId="2" applyFont="1" applyFill="1" applyBorder="1" applyAlignment="1" applyProtection="1">
      <alignment horizontal="right" vertical="center"/>
    </xf>
    <xf numFmtId="0" fontId="0" fillId="0" borderId="3" xfId="0" applyFill="1" applyBorder="1" applyAlignment="1" applyProtection="1">
      <alignment horizontal="center" wrapText="1"/>
    </xf>
    <xf numFmtId="0" fontId="0" fillId="2" borderId="15" xfId="0" applyFill="1" applyBorder="1" applyProtection="1"/>
    <xf numFmtId="0" fontId="0" fillId="0" borderId="35" xfId="0" applyFill="1" applyBorder="1" applyAlignment="1" applyProtection="1">
      <alignment horizontal="center" wrapText="1"/>
    </xf>
    <xf numFmtId="0" fontId="0" fillId="0" borderId="0" xfId="0" applyFont="1" applyFill="1" applyBorder="1" applyAlignment="1" applyProtection="1">
      <alignment horizontal="center"/>
    </xf>
    <xf numFmtId="0" fontId="0" fillId="2" borderId="0" xfId="0" applyFont="1" applyFill="1" applyBorder="1" applyAlignment="1" applyProtection="1">
      <alignment horizontal="center"/>
    </xf>
    <xf numFmtId="0" fontId="1" fillId="0" borderId="0" xfId="0" applyFont="1" applyFill="1" applyBorder="1" applyAlignment="1" applyProtection="1">
      <alignment horizontal="center" vertical="center" wrapText="1"/>
    </xf>
    <xf numFmtId="0" fontId="0" fillId="0" borderId="0" xfId="0" applyBorder="1" applyAlignment="1" applyProtection="1">
      <alignment horizontal="center" wrapText="1"/>
    </xf>
    <xf numFmtId="164" fontId="0" fillId="0" borderId="0" xfId="1" applyFont="1" applyBorder="1" applyAlignment="1" applyProtection="1">
      <alignment horizontal="center" wrapText="1"/>
    </xf>
    <xf numFmtId="0" fontId="0" fillId="0" borderId="0" xfId="0" applyBorder="1" applyAlignment="1" applyProtection="1">
      <alignment horizontal="center"/>
    </xf>
    <xf numFmtId="0" fontId="0" fillId="0" borderId="14" xfId="0" applyBorder="1" applyAlignment="1" applyProtection="1">
      <alignment horizontal="center" wrapText="1"/>
    </xf>
    <xf numFmtId="0" fontId="1" fillId="0" borderId="14" xfId="0" applyFont="1" applyFill="1" applyBorder="1" applyAlignment="1" applyProtection="1">
      <alignment horizontal="center" vertical="center" wrapText="1"/>
    </xf>
    <xf numFmtId="0" fontId="0" fillId="0" borderId="32" xfId="0" applyFill="1" applyBorder="1" applyAlignment="1" applyProtection="1">
      <alignment horizontal="center" wrapText="1"/>
    </xf>
    <xf numFmtId="0" fontId="0" fillId="0" borderId="39" xfId="0" applyFill="1" applyBorder="1" applyAlignment="1" applyProtection="1">
      <alignment horizontal="center" wrapText="1"/>
    </xf>
    <xf numFmtId="0" fontId="0" fillId="0" borderId="40" xfId="0" applyFill="1" applyBorder="1" applyAlignment="1" applyProtection="1">
      <alignment horizontal="center"/>
    </xf>
    <xf numFmtId="0" fontId="0" fillId="0" borderId="37" xfId="0" applyFill="1" applyBorder="1" applyAlignment="1" applyProtection="1">
      <alignment horizontal="center"/>
    </xf>
    <xf numFmtId="0" fontId="9" fillId="2" borderId="0" xfId="2" applyFont="1" applyFill="1" applyBorder="1" applyAlignment="1" applyProtection="1">
      <alignment vertical="center" wrapText="1"/>
    </xf>
    <xf numFmtId="0" fontId="21" fillId="0" borderId="0" xfId="0" applyFont="1" applyFill="1" applyAlignment="1" applyProtection="1">
      <alignment horizontal="center" wrapText="1"/>
    </xf>
    <xf numFmtId="0" fontId="2" fillId="0" borderId="0" xfId="0" applyFont="1" applyFill="1" applyBorder="1" applyAlignment="1" applyProtection="1"/>
    <xf numFmtId="0" fontId="2" fillId="0" borderId="0" xfId="0" applyFont="1" applyFill="1" applyBorder="1" applyAlignment="1" applyProtection="1">
      <alignment horizontal="right"/>
    </xf>
    <xf numFmtId="44" fontId="1" fillId="0" borderId="0" xfId="9" applyFont="1" applyFill="1" applyBorder="1" applyAlignment="1" applyProtection="1"/>
    <xf numFmtId="0" fontId="1" fillId="0" borderId="0" xfId="0" applyFont="1" applyFill="1" applyBorder="1" applyAlignment="1" applyProtection="1"/>
    <xf numFmtId="44" fontId="9" fillId="0" borderId="0" xfId="9" applyFont="1" applyFill="1" applyBorder="1" applyAlignment="1" applyProtection="1">
      <alignment vertical="center"/>
    </xf>
    <xf numFmtId="0" fontId="25" fillId="0" borderId="0" xfId="0" applyFont="1" applyFill="1" applyBorder="1" applyProtection="1"/>
    <xf numFmtId="0" fontId="0" fillId="0" borderId="38" xfId="0" applyFill="1" applyBorder="1" applyAlignment="1" applyProtection="1">
      <alignment horizontal="center" wrapText="1"/>
    </xf>
    <xf numFmtId="0" fontId="0" fillId="0" borderId="1" xfId="0" applyFill="1" applyBorder="1" applyAlignment="1" applyProtection="1">
      <alignment horizontal="center"/>
    </xf>
    <xf numFmtId="0" fontId="0" fillId="0" borderId="35" xfId="0" applyFill="1" applyBorder="1" applyAlignment="1" applyProtection="1">
      <alignment horizontal="center"/>
    </xf>
    <xf numFmtId="0" fontId="0" fillId="0" borderId="4" xfId="0" applyFill="1" applyBorder="1" applyAlignment="1" applyProtection="1">
      <alignment horizontal="center" wrapText="1"/>
    </xf>
    <xf numFmtId="0" fontId="0" fillId="0" borderId="24" xfId="0" applyFill="1" applyBorder="1" applyAlignment="1" applyProtection="1">
      <alignment horizontal="center" wrapText="1"/>
    </xf>
    <xf numFmtId="0" fontId="0" fillId="0" borderId="2" xfId="0" applyFill="1" applyBorder="1" applyAlignment="1" applyProtection="1">
      <alignment horizontal="center"/>
    </xf>
    <xf numFmtId="0" fontId="0" fillId="0" borderId="38" xfId="0" applyFill="1" applyBorder="1" applyAlignment="1" applyProtection="1">
      <alignment horizontal="center"/>
    </xf>
    <xf numFmtId="0" fontId="26" fillId="16" borderId="5" xfId="0" applyFont="1" applyFill="1" applyBorder="1" applyProtection="1"/>
    <xf numFmtId="0" fontId="26" fillId="16" borderId="6" xfId="0" applyFont="1" applyFill="1" applyBorder="1" applyAlignment="1" applyProtection="1">
      <alignment horizontal="center" vertical="center"/>
    </xf>
    <xf numFmtId="0" fontId="26" fillId="16" borderId="6" xfId="0" applyFont="1" applyFill="1" applyBorder="1" applyProtection="1"/>
    <xf numFmtId="164" fontId="26" fillId="16" borderId="7" xfId="0" applyNumberFormat="1" applyFont="1" applyFill="1" applyBorder="1" applyProtection="1"/>
    <xf numFmtId="0" fontId="0" fillId="0" borderId="36" xfId="0" applyFill="1" applyBorder="1" applyAlignment="1" applyProtection="1">
      <alignment horizontal="center"/>
    </xf>
    <xf numFmtId="0" fontId="0" fillId="0" borderId="4" xfId="0" applyFill="1" applyBorder="1" applyAlignment="1" applyProtection="1">
      <alignment horizontal="center"/>
    </xf>
    <xf numFmtId="0" fontId="0" fillId="0" borderId="19" xfId="0" applyFill="1" applyBorder="1" applyAlignment="1" applyProtection="1">
      <alignment horizontal="center"/>
    </xf>
    <xf numFmtId="0" fontId="2" fillId="10" borderId="25" xfId="0" applyFont="1" applyFill="1" applyBorder="1" applyAlignment="1" applyProtection="1">
      <alignment horizontal="center"/>
    </xf>
    <xf numFmtId="0" fontId="1" fillId="2" borderId="0" xfId="0" applyFont="1" applyFill="1" applyBorder="1" applyAlignment="1" applyProtection="1">
      <alignment horizontal="center" wrapText="1"/>
    </xf>
    <xf numFmtId="0" fontId="9" fillId="2" borderId="24" xfId="2" applyFont="1" applyFill="1" applyBorder="1" applyAlignment="1" applyProtection="1">
      <alignment horizontal="center" vertical="center"/>
    </xf>
    <xf numFmtId="0" fontId="1" fillId="17" borderId="27" xfId="0" applyFont="1" applyFill="1" applyBorder="1" applyAlignment="1" applyProtection="1">
      <alignment horizontal="center" vertical="center" wrapText="1"/>
    </xf>
    <xf numFmtId="0" fontId="1" fillId="17" borderId="28" xfId="0" applyFont="1" applyFill="1" applyBorder="1" applyAlignment="1" applyProtection="1">
      <alignment horizontal="center" vertical="center" wrapText="1"/>
    </xf>
    <xf numFmtId="0" fontId="1" fillId="17" borderId="16" xfId="0" applyFont="1" applyFill="1" applyBorder="1" applyAlignment="1" applyProtection="1">
      <alignment horizontal="center" vertical="center" wrapText="1"/>
    </xf>
    <xf numFmtId="0" fontId="1" fillId="2" borderId="0" xfId="0" applyFont="1" applyFill="1" applyBorder="1" applyAlignment="1" applyProtection="1">
      <alignment horizontal="center" wrapText="1"/>
    </xf>
    <xf numFmtId="0" fontId="23" fillId="0" borderId="0" xfId="0" applyFont="1" applyFill="1" applyProtection="1"/>
    <xf numFmtId="2" fontId="0" fillId="0" borderId="1" xfId="8" applyNumberFormat="1" applyFont="1" applyBorder="1" applyAlignment="1" applyProtection="1">
      <alignment horizontal="center"/>
    </xf>
    <xf numFmtId="0" fontId="29" fillId="0" borderId="0" xfId="0" applyFont="1" applyFill="1" applyAlignment="1" applyProtection="1"/>
    <xf numFmtId="167" fontId="0" fillId="0" borderId="1" xfId="0" applyNumberFormat="1" applyBorder="1" applyAlignment="1" applyProtection="1">
      <alignment horizontal="center"/>
    </xf>
    <xf numFmtId="167" fontId="0" fillId="0" borderId="2" xfId="0" applyNumberFormat="1" applyFill="1" applyBorder="1" applyAlignment="1" applyProtection="1">
      <alignment horizontal="center"/>
    </xf>
    <xf numFmtId="167" fontId="0" fillId="0" borderId="1" xfId="0" applyNumberFormat="1" applyFill="1" applyBorder="1" applyAlignment="1" applyProtection="1">
      <alignment horizontal="center"/>
    </xf>
    <xf numFmtId="167" fontId="0" fillId="0" borderId="35" xfId="0" applyNumberFormat="1" applyFill="1" applyBorder="1" applyAlignment="1" applyProtection="1">
      <alignment horizontal="center"/>
    </xf>
    <xf numFmtId="14" fontId="21" fillId="0" borderId="1" xfId="0" applyNumberFormat="1" applyFont="1" applyBorder="1" applyAlignment="1" applyProtection="1">
      <alignment wrapText="1"/>
    </xf>
    <xf numFmtId="0" fontId="26" fillId="0" borderId="0" xfId="0" applyFont="1" applyProtection="1"/>
    <xf numFmtId="0" fontId="30" fillId="18" borderId="0" xfId="0" applyFont="1" applyFill="1" applyProtection="1"/>
    <xf numFmtId="0" fontId="30" fillId="19" borderId="0" xfId="0" applyFont="1" applyFill="1" applyProtection="1"/>
    <xf numFmtId="0" fontId="30" fillId="20" borderId="0" xfId="0" applyFont="1" applyFill="1" applyProtection="1"/>
    <xf numFmtId="0" fontId="30" fillId="21" borderId="0" xfId="0" applyFont="1" applyFill="1" applyProtection="1"/>
    <xf numFmtId="0" fontId="30" fillId="14" borderId="0" xfId="0" applyFont="1" applyFill="1" applyProtection="1"/>
    <xf numFmtId="0" fontId="30" fillId="6" borderId="0" xfId="0" applyFont="1" applyFill="1" applyProtection="1"/>
    <xf numFmtId="0" fontId="1" fillId="22" borderId="17" xfId="0" applyFont="1" applyFill="1" applyBorder="1" applyAlignment="1" applyProtection="1">
      <alignment horizontal="center" vertical="center" wrapText="1"/>
    </xf>
    <xf numFmtId="0" fontId="1" fillId="22" borderId="16" xfId="0" applyFont="1" applyFill="1" applyBorder="1" applyAlignment="1" applyProtection="1">
      <alignment horizontal="center" vertical="center" wrapText="1"/>
    </xf>
    <xf numFmtId="0" fontId="1" fillId="22" borderId="21" xfId="0" applyFont="1" applyFill="1" applyBorder="1" applyAlignment="1" applyProtection="1">
      <alignment horizontal="center" vertical="center" wrapText="1"/>
    </xf>
    <xf numFmtId="0" fontId="1" fillId="23" borderId="17" xfId="0" applyFont="1" applyFill="1" applyBorder="1" applyAlignment="1" applyProtection="1">
      <alignment horizontal="center" vertical="center" wrapText="1"/>
    </xf>
    <xf numFmtId="0" fontId="1" fillId="24" borderId="17" xfId="0" applyFont="1" applyFill="1" applyBorder="1" applyAlignment="1" applyProtection="1">
      <alignment horizontal="center" vertical="center" wrapText="1"/>
    </xf>
    <xf numFmtId="0" fontId="1" fillId="3" borderId="34" xfId="0" applyFont="1" applyFill="1" applyBorder="1" applyAlignment="1" applyProtection="1">
      <alignment horizontal="center" vertical="center" wrapText="1"/>
    </xf>
    <xf numFmtId="0" fontId="1" fillId="3" borderId="27" xfId="0" applyFont="1" applyFill="1" applyBorder="1" applyAlignment="1" applyProtection="1">
      <alignment horizontal="center" vertical="center" wrapText="1"/>
    </xf>
    <xf numFmtId="0" fontId="1" fillId="22" borderId="27" xfId="0" applyFont="1" applyFill="1" applyBorder="1" applyAlignment="1" applyProtection="1">
      <alignment horizontal="center" vertical="center" wrapText="1"/>
    </xf>
    <xf numFmtId="0" fontId="1" fillId="21" borderId="17" xfId="0" applyFont="1" applyFill="1" applyBorder="1" applyAlignment="1" applyProtection="1">
      <alignment horizontal="center" vertical="center" wrapText="1"/>
    </xf>
    <xf numFmtId="0" fontId="22" fillId="26" borderId="5" xfId="0" applyFont="1" applyFill="1" applyBorder="1" applyAlignment="1" applyProtection="1">
      <alignment horizontal="center" vertical="center" wrapText="1"/>
    </xf>
    <xf numFmtId="0" fontId="22" fillId="26" borderId="17" xfId="0" applyFont="1" applyFill="1" applyBorder="1" applyAlignment="1" applyProtection="1">
      <alignment horizontal="center" vertical="center" wrapText="1"/>
    </xf>
    <xf numFmtId="0" fontId="22" fillId="27" borderId="5" xfId="0" applyFont="1" applyFill="1" applyBorder="1" applyAlignment="1" applyProtection="1">
      <alignment horizontal="center" vertical="center" wrapText="1"/>
    </xf>
    <xf numFmtId="0" fontId="22" fillId="27" borderId="17" xfId="0" applyFont="1" applyFill="1" applyBorder="1" applyAlignment="1" applyProtection="1">
      <alignment horizontal="center" vertical="center" wrapText="1"/>
    </xf>
    <xf numFmtId="0" fontId="1" fillId="25" borderId="17" xfId="0" applyFont="1" applyFill="1" applyBorder="1" applyAlignment="1" applyProtection="1">
      <alignment horizontal="center" vertical="center" wrapText="1"/>
    </xf>
    <xf numFmtId="0" fontId="1" fillId="25" borderId="5" xfId="0" applyFont="1" applyFill="1" applyBorder="1" applyAlignment="1" applyProtection="1">
      <alignment horizontal="center" vertical="center" wrapText="1"/>
    </xf>
    <xf numFmtId="0" fontId="1" fillId="21" borderId="16" xfId="0" applyFont="1" applyFill="1" applyBorder="1" applyAlignment="1" applyProtection="1">
      <alignment horizontal="center" vertical="center" wrapText="1"/>
    </xf>
    <xf numFmtId="0" fontId="1" fillId="21" borderId="11" xfId="0" applyFont="1" applyFill="1" applyBorder="1" applyAlignment="1" applyProtection="1">
      <alignment horizontal="center" vertical="center" wrapText="1"/>
    </xf>
    <xf numFmtId="0" fontId="1" fillId="21" borderId="7" xfId="0" applyFont="1" applyFill="1" applyBorder="1" applyAlignment="1" applyProtection="1">
      <alignment horizontal="center" vertical="center" wrapText="1"/>
    </xf>
    <xf numFmtId="0" fontId="1" fillId="23" borderId="16" xfId="0" applyFont="1" applyFill="1" applyBorder="1" applyAlignment="1" applyProtection="1">
      <alignment horizontal="center" vertical="center" wrapText="1"/>
    </xf>
    <xf numFmtId="0" fontId="2" fillId="21" borderId="0" xfId="0" applyFont="1" applyFill="1" applyProtection="1"/>
    <xf numFmtId="0" fontId="2" fillId="21" borderId="0" xfId="0" applyFont="1" applyFill="1" applyAlignment="1" applyProtection="1">
      <alignment horizontal="center" vertical="center"/>
    </xf>
    <xf numFmtId="164" fontId="2" fillId="21" borderId="26" xfId="0" applyNumberFormat="1" applyFont="1" applyFill="1" applyBorder="1" applyProtection="1"/>
    <xf numFmtId="0" fontId="2" fillId="26" borderId="0" xfId="0" applyFont="1" applyFill="1" applyProtection="1"/>
    <xf numFmtId="0" fontId="2" fillId="26" borderId="0" xfId="0" applyFont="1" applyFill="1" applyAlignment="1" applyProtection="1">
      <alignment horizontal="center" vertical="center"/>
    </xf>
    <xf numFmtId="164" fontId="2" fillId="26" borderId="29" xfId="0" applyNumberFormat="1" applyFont="1" applyFill="1" applyBorder="1" applyProtection="1"/>
    <xf numFmtId="0" fontId="2" fillId="25" borderId="0" xfId="0" applyFont="1" applyFill="1" applyProtection="1"/>
    <xf numFmtId="0" fontId="2" fillId="25" borderId="0" xfId="0" applyFont="1" applyFill="1" applyAlignment="1" applyProtection="1">
      <alignment horizontal="center" vertical="center"/>
    </xf>
    <xf numFmtId="164" fontId="2" fillId="25" borderId="0" xfId="0" applyNumberFormat="1" applyFont="1" applyFill="1" applyBorder="1" applyProtection="1"/>
    <xf numFmtId="0" fontId="1" fillId="24" borderId="16" xfId="0" applyFont="1" applyFill="1" applyBorder="1" applyAlignment="1" applyProtection="1">
      <alignment horizontal="center" vertical="center" wrapText="1"/>
    </xf>
    <xf numFmtId="0" fontId="1" fillId="25" borderId="41" xfId="0" applyFont="1" applyFill="1" applyBorder="1" applyAlignment="1" applyProtection="1">
      <alignment horizontal="center" vertical="center" wrapText="1"/>
    </xf>
    <xf numFmtId="0" fontId="1" fillId="24" borderId="7" xfId="0" applyFont="1" applyFill="1" applyBorder="1" applyAlignment="1" applyProtection="1">
      <alignment horizontal="center" vertical="center" wrapText="1"/>
    </xf>
    <xf numFmtId="0" fontId="1" fillId="6" borderId="5" xfId="0" applyFont="1" applyFill="1" applyBorder="1" applyAlignment="1" applyProtection="1">
      <alignment horizontal="center" vertical="center" wrapText="1"/>
    </xf>
    <xf numFmtId="165" fontId="0" fillId="0" borderId="1" xfId="1" applyNumberFormat="1" applyFont="1" applyFill="1" applyBorder="1" applyAlignment="1" applyProtection="1">
      <alignment horizontal="center"/>
    </xf>
    <xf numFmtId="2" fontId="0" fillId="0" borderId="1" xfId="8" applyNumberFormat="1" applyFont="1" applyFill="1" applyBorder="1" applyAlignment="1" applyProtection="1">
      <alignment horizontal="center"/>
    </xf>
    <xf numFmtId="14" fontId="0" fillId="0" borderId="2" xfId="0" applyNumberFormat="1" applyFill="1" applyBorder="1" applyAlignment="1" applyProtection="1">
      <alignment horizontal="center"/>
    </xf>
    <xf numFmtId="14" fontId="0" fillId="0" borderId="30" xfId="0" applyNumberFormat="1" applyFill="1" applyBorder="1" applyAlignment="1" applyProtection="1">
      <alignment horizontal="center"/>
    </xf>
    <xf numFmtId="44" fontId="0" fillId="0" borderId="1" xfId="1" applyNumberFormat="1" applyFont="1" applyFill="1" applyBorder="1" applyAlignment="1" applyProtection="1">
      <alignment horizontal="center"/>
    </xf>
    <xf numFmtId="44" fontId="0" fillId="0" borderId="23" xfId="1" applyNumberFormat="1" applyFont="1" applyFill="1" applyBorder="1" applyAlignment="1" applyProtection="1">
      <alignment horizontal="center"/>
    </xf>
    <xf numFmtId="164" fontId="0" fillId="0" borderId="1" xfId="1" applyFont="1" applyFill="1" applyBorder="1" applyAlignment="1" applyProtection="1">
      <alignment horizontal="center" wrapText="1"/>
    </xf>
    <xf numFmtId="14" fontId="0" fillId="0" borderId="1" xfId="0" applyNumberFormat="1" applyFill="1" applyBorder="1" applyAlignment="1" applyProtection="1">
      <alignment horizontal="center"/>
    </xf>
    <xf numFmtId="14" fontId="0" fillId="0" borderId="35" xfId="0" applyNumberFormat="1" applyFill="1" applyBorder="1" applyAlignment="1" applyProtection="1">
      <alignment horizontal="center"/>
    </xf>
    <xf numFmtId="44" fontId="0" fillId="0" borderId="36" xfId="1" applyNumberFormat="1" applyFont="1" applyFill="1" applyBorder="1" applyAlignment="1" applyProtection="1">
      <alignment horizontal="center"/>
    </xf>
    <xf numFmtId="44" fontId="0" fillId="0" borderId="1" xfId="1" applyNumberFormat="1" applyFont="1" applyBorder="1" applyAlignment="1" applyProtection="1">
      <alignment horizontal="center"/>
    </xf>
    <xf numFmtId="44" fontId="0" fillId="0" borderId="4" xfId="1" applyNumberFormat="1" applyFont="1" applyBorder="1" applyAlignment="1" applyProtection="1">
      <alignment horizontal="center"/>
    </xf>
    <xf numFmtId="44" fontId="0" fillId="0" borderId="19" xfId="1" applyNumberFormat="1" applyFont="1" applyBorder="1" applyAlignment="1" applyProtection="1">
      <alignment horizontal="center"/>
    </xf>
    <xf numFmtId="44" fontId="0" fillId="0" borderId="20" xfId="1" applyNumberFormat="1" applyFont="1" applyBorder="1" applyAlignment="1" applyProtection="1">
      <alignment horizontal="center"/>
    </xf>
    <xf numFmtId="2" fontId="21" fillId="0" borderId="1" xfId="0" applyNumberFormat="1" applyFont="1" applyFill="1" applyBorder="1" applyAlignment="1" applyProtection="1">
      <alignment horizontal="center" wrapText="1"/>
    </xf>
    <xf numFmtId="44" fontId="21" fillId="0" borderId="1" xfId="1" applyNumberFormat="1" applyFont="1" applyFill="1" applyBorder="1" applyAlignment="1" applyProtection="1">
      <alignment horizontal="center" wrapText="1"/>
    </xf>
    <xf numFmtId="44" fontId="21" fillId="0" borderId="19" xfId="1" applyNumberFormat="1" applyFont="1" applyFill="1" applyBorder="1" applyAlignment="1" applyProtection="1">
      <alignment horizontal="center" wrapText="1"/>
    </xf>
    <xf numFmtId="44" fontId="0" fillId="0" borderId="1" xfId="1" applyNumberFormat="1" applyFont="1" applyFill="1" applyBorder="1" applyProtection="1"/>
    <xf numFmtId="44" fontId="0" fillId="0" borderId="23" xfId="1" applyNumberFormat="1" applyFont="1" applyFill="1" applyBorder="1" applyProtection="1"/>
    <xf numFmtId="44" fontId="0" fillId="0" borderId="19" xfId="1" applyNumberFormat="1" applyFont="1" applyFill="1" applyBorder="1" applyProtection="1"/>
    <xf numFmtId="0" fontId="0" fillId="0" borderId="0" xfId="0" applyFill="1" applyBorder="1" applyProtection="1"/>
    <xf numFmtId="0" fontId="21" fillId="2" borderId="0" xfId="0" applyFont="1" applyFill="1" applyBorder="1" applyAlignment="1" applyProtection="1">
      <alignment wrapText="1"/>
    </xf>
    <xf numFmtId="0" fontId="0" fillId="0" borderId="0" xfId="0" applyFill="1" applyBorder="1" applyAlignment="1" applyProtection="1">
      <alignment wrapText="1"/>
    </xf>
    <xf numFmtId="0" fontId="23" fillId="0" borderId="0" xfId="0" applyFont="1" applyFill="1" applyBorder="1" applyAlignment="1" applyProtection="1">
      <alignment horizontal="right" wrapText="1"/>
    </xf>
    <xf numFmtId="0" fontId="23" fillId="0" borderId="0" xfId="0" applyFont="1" applyFill="1" applyBorder="1" applyProtection="1"/>
    <xf numFmtId="0" fontId="13"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center" wrapText="1"/>
    </xf>
    <xf numFmtId="0" fontId="32" fillId="0" borderId="0" xfId="0" applyFont="1" applyFill="1" applyBorder="1" applyAlignment="1" applyProtection="1">
      <alignment horizontal="center" vertical="center" wrapText="1"/>
    </xf>
    <xf numFmtId="0" fontId="0" fillId="0" borderId="0" xfId="0" applyFill="1" applyBorder="1" applyAlignment="1" applyProtection="1">
      <alignment vertical="center" wrapText="1"/>
    </xf>
    <xf numFmtId="0" fontId="34" fillId="0" borderId="0" xfId="10" quotePrefix="1" applyFont="1" applyFill="1" applyBorder="1" applyAlignment="1" applyProtection="1">
      <alignment vertical="center" wrapText="1"/>
    </xf>
    <xf numFmtId="0" fontId="33" fillId="0" borderId="0" xfId="10" applyFill="1" applyBorder="1" applyProtection="1"/>
    <xf numFmtId="0" fontId="35" fillId="0" borderId="0" xfId="0" applyFont="1" applyFill="1" applyBorder="1" applyProtection="1"/>
    <xf numFmtId="0" fontId="33" fillId="0" borderId="0" xfId="10" applyFill="1" applyBorder="1" applyAlignment="1" applyProtection="1">
      <alignment horizontal="left" vertical="center" wrapText="1"/>
    </xf>
    <xf numFmtId="0" fontId="36" fillId="0" borderId="0" xfId="0" applyFont="1" applyFill="1" applyBorder="1" applyAlignment="1" applyProtection="1">
      <alignment vertical="center" wrapText="1"/>
    </xf>
    <xf numFmtId="0" fontId="33" fillId="0" borderId="0" xfId="10" applyFill="1" applyBorder="1" applyAlignment="1">
      <alignment wrapText="1"/>
    </xf>
    <xf numFmtId="0" fontId="35"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21" fillId="0" borderId="0" xfId="0" applyFont="1" applyFill="1" applyBorder="1" applyAlignment="1" applyProtection="1">
      <alignment vertical="top" wrapText="1"/>
    </xf>
    <xf numFmtId="0" fontId="17" fillId="4" borderId="5" xfId="0" applyFont="1" applyFill="1" applyBorder="1" applyAlignment="1" applyProtection="1">
      <alignment horizontal="center" vertical="center"/>
    </xf>
    <xf numFmtId="0" fontId="17" fillId="4" borderId="6" xfId="0" applyFont="1" applyFill="1" applyBorder="1" applyAlignment="1" applyProtection="1">
      <alignment horizontal="center" vertical="center"/>
    </xf>
    <xf numFmtId="0" fontId="17" fillId="4" borderId="7" xfId="0" applyFont="1" applyFill="1" applyBorder="1" applyAlignment="1" applyProtection="1">
      <alignment horizontal="center" vertical="center"/>
    </xf>
    <xf numFmtId="0" fontId="2" fillId="10" borderId="5" xfId="0" applyFont="1" applyFill="1" applyBorder="1" applyAlignment="1" applyProtection="1">
      <alignment horizontal="center"/>
    </xf>
    <xf numFmtId="0" fontId="2" fillId="10" borderId="6" xfId="0" applyFont="1" applyFill="1" applyBorder="1" applyAlignment="1" applyProtection="1">
      <alignment horizontal="center"/>
    </xf>
    <xf numFmtId="0" fontId="2" fillId="10" borderId="25" xfId="0" applyFont="1" applyFill="1" applyBorder="1" applyAlignment="1" applyProtection="1">
      <alignment horizontal="center"/>
    </xf>
    <xf numFmtId="0" fontId="18" fillId="0" borderId="8" xfId="0"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24" fillId="21" borderId="8" xfId="0" applyFont="1" applyFill="1" applyBorder="1" applyAlignment="1" applyProtection="1">
      <alignment horizontal="center" vertical="center"/>
    </xf>
    <xf numFmtId="0" fontId="24" fillId="21" borderId="9" xfId="0" applyFont="1" applyFill="1" applyBorder="1" applyAlignment="1" applyProtection="1">
      <alignment horizontal="center" vertical="center"/>
    </xf>
    <xf numFmtId="0" fontId="24" fillId="21" borderId="10" xfId="0" applyFont="1" applyFill="1" applyBorder="1" applyAlignment="1" applyProtection="1">
      <alignment horizontal="center" vertical="center"/>
    </xf>
    <xf numFmtId="0" fontId="24" fillId="21" borderId="14" xfId="0" applyFont="1" applyFill="1" applyBorder="1" applyAlignment="1" applyProtection="1">
      <alignment horizontal="center" vertical="center"/>
    </xf>
    <xf numFmtId="0" fontId="24" fillId="21" borderId="0" xfId="0" applyFont="1" applyFill="1" applyBorder="1" applyAlignment="1" applyProtection="1">
      <alignment horizontal="center" vertical="center"/>
    </xf>
    <xf numFmtId="0" fontId="24" fillId="21" borderId="15" xfId="0" applyFont="1" applyFill="1" applyBorder="1" applyAlignment="1" applyProtection="1">
      <alignment horizontal="center" vertical="center"/>
    </xf>
    <xf numFmtId="0" fontId="24" fillId="21" borderId="11" xfId="0" applyFont="1" applyFill="1" applyBorder="1" applyAlignment="1" applyProtection="1">
      <alignment horizontal="center" vertical="center"/>
    </xf>
    <xf numFmtId="0" fontId="24" fillId="21" borderId="12" xfId="0" applyFont="1" applyFill="1" applyBorder="1" applyAlignment="1" applyProtection="1">
      <alignment horizontal="center" vertical="center"/>
    </xf>
    <xf numFmtId="0" fontId="24" fillId="21" borderId="13" xfId="0" applyFont="1" applyFill="1" applyBorder="1" applyAlignment="1" applyProtection="1">
      <alignment horizontal="center" vertical="center"/>
    </xf>
    <xf numFmtId="0" fontId="10" fillId="5" borderId="5" xfId="2" applyFont="1" applyFill="1" applyBorder="1" applyAlignment="1" applyProtection="1">
      <alignment horizontal="center" vertical="center"/>
    </xf>
    <xf numFmtId="0" fontId="10" fillId="5" borderId="6" xfId="2" applyFont="1" applyFill="1" applyBorder="1" applyAlignment="1" applyProtection="1">
      <alignment horizontal="center" vertical="center"/>
    </xf>
    <xf numFmtId="0" fontId="10" fillId="5" borderId="7" xfId="2" applyFont="1" applyFill="1" applyBorder="1" applyAlignment="1" applyProtection="1">
      <alignment horizontal="center" vertical="center"/>
    </xf>
    <xf numFmtId="0" fontId="1" fillId="2" borderId="1" xfId="0" applyFont="1" applyFill="1" applyBorder="1" applyAlignment="1" applyProtection="1">
      <alignment horizontal="center" wrapText="1"/>
    </xf>
    <xf numFmtId="0" fontId="17" fillId="4" borderId="0" xfId="0" applyFont="1" applyFill="1" applyBorder="1" applyAlignment="1" applyProtection="1">
      <alignment horizontal="center" vertical="center"/>
    </xf>
    <xf numFmtId="0" fontId="24" fillId="22" borderId="8" xfId="0" applyFont="1" applyFill="1" applyBorder="1" applyAlignment="1" applyProtection="1">
      <alignment horizontal="center" vertical="center"/>
    </xf>
    <xf numFmtId="0" fontId="24" fillId="22" borderId="9" xfId="0" applyFont="1" applyFill="1" applyBorder="1" applyAlignment="1" applyProtection="1">
      <alignment horizontal="center" vertical="center"/>
    </xf>
    <xf numFmtId="0" fontId="24" fillId="22" borderId="10" xfId="0" applyFont="1" applyFill="1" applyBorder="1" applyAlignment="1" applyProtection="1">
      <alignment horizontal="center" vertical="center"/>
    </xf>
    <xf numFmtId="0" fontId="24" fillId="22" borderId="14" xfId="0" applyFont="1" applyFill="1" applyBorder="1" applyAlignment="1" applyProtection="1">
      <alignment horizontal="center" vertical="center"/>
    </xf>
    <xf numFmtId="0" fontId="24" fillId="22" borderId="0" xfId="0" applyFont="1" applyFill="1" applyBorder="1" applyAlignment="1" applyProtection="1">
      <alignment horizontal="center" vertical="center"/>
    </xf>
    <xf numFmtId="0" fontId="24" fillId="22" borderId="15" xfId="0" applyFont="1" applyFill="1" applyBorder="1" applyAlignment="1" applyProtection="1">
      <alignment horizontal="center" vertical="center"/>
    </xf>
    <xf numFmtId="0" fontId="24" fillId="22" borderId="11" xfId="0" applyFont="1" applyFill="1" applyBorder="1" applyAlignment="1" applyProtection="1">
      <alignment horizontal="center" vertical="center"/>
    </xf>
    <xf numFmtId="0" fontId="24" fillId="22" borderId="12" xfId="0" applyFont="1" applyFill="1" applyBorder="1" applyAlignment="1" applyProtection="1">
      <alignment horizontal="center" vertical="center"/>
    </xf>
    <xf numFmtId="0" fontId="24" fillId="22" borderId="1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8" fillId="2" borderId="5" xfId="2" applyFont="1" applyFill="1" applyBorder="1" applyAlignment="1" applyProtection="1">
      <alignment horizontal="center" vertical="center"/>
    </xf>
    <xf numFmtId="0" fontId="8" fillId="2" borderId="7" xfId="2" applyFont="1" applyFill="1" applyBorder="1" applyAlignment="1" applyProtection="1">
      <alignment horizontal="center" vertical="center"/>
    </xf>
    <xf numFmtId="0" fontId="29" fillId="15" borderId="0" xfId="0" applyFont="1" applyFill="1" applyBorder="1" applyAlignment="1" applyProtection="1">
      <alignment horizontal="center"/>
    </xf>
    <xf numFmtId="0" fontId="1" fillId="2" borderId="0" xfId="0" applyFont="1" applyFill="1" applyBorder="1" applyAlignment="1" applyProtection="1">
      <alignment horizontal="center" wrapText="1"/>
    </xf>
    <xf numFmtId="0" fontId="24" fillId="3" borderId="8" xfId="0" applyFont="1" applyFill="1" applyBorder="1" applyAlignment="1" applyProtection="1">
      <alignment horizontal="center" vertical="center" wrapText="1"/>
    </xf>
    <xf numFmtId="0" fontId="24" fillId="3" borderId="10" xfId="0" applyFont="1" applyFill="1" applyBorder="1" applyAlignment="1" applyProtection="1">
      <alignment horizontal="center" vertical="center" wrapText="1"/>
    </xf>
    <xf numFmtId="0" fontId="24" fillId="3" borderId="14" xfId="0" applyFont="1" applyFill="1" applyBorder="1" applyAlignment="1" applyProtection="1">
      <alignment horizontal="center" vertical="center" wrapText="1"/>
    </xf>
    <xf numFmtId="0" fontId="24" fillId="3" borderId="15"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24" fillId="3" borderId="13" xfId="0" applyFont="1" applyFill="1" applyBorder="1" applyAlignment="1" applyProtection="1">
      <alignment horizontal="center" vertical="center" wrapText="1"/>
    </xf>
    <xf numFmtId="0" fontId="24" fillId="6" borderId="8" xfId="0" applyFont="1" applyFill="1" applyBorder="1" applyAlignment="1" applyProtection="1">
      <alignment horizontal="center" vertical="center"/>
    </xf>
    <xf numFmtId="0" fontId="24" fillId="6" borderId="10" xfId="0" applyFont="1" applyFill="1" applyBorder="1" applyAlignment="1" applyProtection="1">
      <alignment horizontal="center" vertical="center"/>
    </xf>
    <xf numFmtId="0" fontId="24" fillId="6" borderId="14" xfId="0" applyFont="1" applyFill="1" applyBorder="1" applyAlignment="1" applyProtection="1">
      <alignment horizontal="center" vertical="center"/>
    </xf>
    <xf numFmtId="0" fontId="24" fillId="6" borderId="15" xfId="0" applyFont="1" applyFill="1" applyBorder="1" applyAlignment="1" applyProtection="1">
      <alignment horizontal="center" vertical="center"/>
    </xf>
    <xf numFmtId="0" fontId="24" fillId="6" borderId="11" xfId="0" applyFont="1" applyFill="1" applyBorder="1" applyAlignment="1" applyProtection="1">
      <alignment horizontal="center" vertical="center"/>
    </xf>
    <xf numFmtId="0" fontId="24" fillId="6" borderId="13"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6" fillId="26" borderId="8" xfId="0" applyFont="1" applyFill="1" applyBorder="1" applyAlignment="1" applyProtection="1">
      <alignment horizontal="center" vertical="center"/>
    </xf>
    <xf numFmtId="0" fontId="16" fillId="26" borderId="9" xfId="0" applyFont="1" applyFill="1" applyBorder="1" applyAlignment="1" applyProtection="1">
      <alignment horizontal="center" vertical="center"/>
    </xf>
    <xf numFmtId="0" fontId="16" fillId="26" borderId="10" xfId="0" applyFont="1" applyFill="1" applyBorder="1" applyAlignment="1" applyProtection="1">
      <alignment horizontal="center" vertical="center"/>
    </xf>
    <xf numFmtId="0" fontId="16" fillId="26" borderId="14" xfId="0" applyFont="1" applyFill="1" applyBorder="1" applyAlignment="1" applyProtection="1">
      <alignment horizontal="center" vertical="center"/>
    </xf>
    <xf numFmtId="0" fontId="16" fillId="26" borderId="0" xfId="0" applyFont="1" applyFill="1" applyBorder="1" applyAlignment="1" applyProtection="1">
      <alignment horizontal="center" vertical="center"/>
    </xf>
    <xf numFmtId="0" fontId="16" fillId="26" borderId="15" xfId="0" applyFont="1" applyFill="1" applyBorder="1" applyAlignment="1" applyProtection="1">
      <alignment horizontal="center" vertical="center"/>
    </xf>
    <xf numFmtId="0" fontId="16" fillId="26" borderId="11" xfId="0" applyFont="1" applyFill="1" applyBorder="1" applyAlignment="1" applyProtection="1">
      <alignment horizontal="center" vertical="center"/>
    </xf>
    <xf numFmtId="0" fontId="16" fillId="26" borderId="12" xfId="0" applyFont="1" applyFill="1" applyBorder="1" applyAlignment="1" applyProtection="1">
      <alignment horizontal="center" vertical="center"/>
    </xf>
    <xf numFmtId="0" fontId="16" fillId="26" borderId="13"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22" fillId="7" borderId="5" xfId="0" applyFont="1" applyFill="1" applyBorder="1" applyAlignment="1" applyProtection="1">
      <alignment horizontal="center" wrapText="1"/>
    </xf>
    <xf numFmtId="0" fontId="22" fillId="7" borderId="6" xfId="0" applyFont="1" applyFill="1" applyBorder="1" applyAlignment="1" applyProtection="1">
      <alignment horizontal="center" wrapText="1"/>
    </xf>
    <xf numFmtId="0" fontId="8" fillId="2" borderId="6" xfId="2" applyFont="1" applyFill="1" applyBorder="1" applyAlignment="1" applyProtection="1">
      <alignment horizontal="center" vertical="center"/>
    </xf>
    <xf numFmtId="0" fontId="22" fillId="27" borderId="5" xfId="0" applyFont="1" applyFill="1" applyBorder="1" applyAlignment="1" applyProtection="1">
      <alignment horizontal="center" vertical="center" wrapText="1"/>
    </xf>
    <xf numFmtId="0" fontId="22" fillId="27" borderId="6" xfId="0" applyFont="1" applyFill="1" applyBorder="1" applyAlignment="1" applyProtection="1">
      <alignment horizontal="center" vertical="center" wrapText="1"/>
    </xf>
    <xf numFmtId="0" fontId="22" fillId="27" borderId="7" xfId="0" applyFont="1" applyFill="1" applyBorder="1" applyAlignment="1" applyProtection="1">
      <alignment horizontal="center" vertical="center" wrapText="1"/>
    </xf>
    <xf numFmtId="0" fontId="21" fillId="0" borderId="12" xfId="0" applyFont="1" applyFill="1" applyBorder="1" applyAlignment="1" applyProtection="1">
      <alignment horizontal="center" wrapText="1"/>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3" xfId="0" applyFont="1" applyBorder="1" applyAlignment="1" applyProtection="1">
      <alignment horizontal="center" vertical="center"/>
    </xf>
    <xf numFmtId="0" fontId="2" fillId="10" borderId="5" xfId="0" applyFont="1" applyFill="1" applyBorder="1" applyAlignment="1" applyProtection="1">
      <alignment horizontal="center" vertical="center"/>
    </xf>
    <xf numFmtId="0" fontId="2" fillId="10" borderId="25" xfId="0" applyFont="1" applyFill="1" applyBorder="1" applyAlignment="1" applyProtection="1">
      <alignment horizontal="center" vertical="center"/>
    </xf>
    <xf numFmtId="0" fontId="16" fillId="24" borderId="8" xfId="0" applyFont="1" applyFill="1" applyBorder="1" applyAlignment="1" applyProtection="1">
      <alignment horizontal="center" vertical="center"/>
    </xf>
    <xf numFmtId="0" fontId="16" fillId="24" borderId="9" xfId="0" applyFont="1" applyFill="1" applyBorder="1" applyAlignment="1" applyProtection="1">
      <alignment horizontal="center" vertical="center"/>
    </xf>
    <xf numFmtId="0" fontId="16" fillId="24" borderId="10" xfId="0" applyFont="1" applyFill="1" applyBorder="1" applyAlignment="1" applyProtection="1">
      <alignment horizontal="center" vertical="center"/>
    </xf>
    <xf numFmtId="0" fontId="16" fillId="24" borderId="14" xfId="0" applyFont="1" applyFill="1" applyBorder="1" applyAlignment="1" applyProtection="1">
      <alignment horizontal="center" vertical="center"/>
    </xf>
    <xf numFmtId="0" fontId="16" fillId="24" borderId="0" xfId="0" applyFont="1" applyFill="1" applyBorder="1" applyAlignment="1" applyProtection="1">
      <alignment horizontal="center" vertical="center"/>
    </xf>
    <xf numFmtId="0" fontId="16" fillId="24" borderId="15" xfId="0" applyFont="1" applyFill="1" applyBorder="1" applyAlignment="1" applyProtection="1">
      <alignment horizontal="center" vertical="center"/>
    </xf>
    <xf numFmtId="0" fontId="16" fillId="24" borderId="11" xfId="0" applyFont="1" applyFill="1" applyBorder="1" applyAlignment="1" applyProtection="1">
      <alignment horizontal="center" vertical="center"/>
    </xf>
    <xf numFmtId="0" fontId="16" fillId="24" borderId="12" xfId="0" applyFont="1" applyFill="1" applyBorder="1" applyAlignment="1" applyProtection="1">
      <alignment horizontal="center" vertical="center"/>
    </xf>
    <xf numFmtId="0" fontId="16" fillId="24" borderId="13" xfId="0" applyFont="1" applyFill="1" applyBorder="1" applyAlignment="1" applyProtection="1">
      <alignment horizontal="center" vertical="center"/>
    </xf>
    <xf numFmtId="0" fontId="3" fillId="7" borderId="0" xfId="0" applyFont="1" applyFill="1" applyAlignment="1" applyProtection="1">
      <alignment horizontal="center"/>
    </xf>
  </cellXfs>
  <cellStyles count="11">
    <cellStyle name="Euro" xfId="3"/>
    <cellStyle name="Komma" xfId="1" builtinId="3"/>
    <cellStyle name="Komma 2" xfId="5"/>
    <cellStyle name="Link" xfId="10" builtinId="8"/>
    <cellStyle name="Prozent" xfId="8" builtinId="5"/>
    <cellStyle name="Prozent 2" xfId="4"/>
    <cellStyle name="Standard" xfId="0" builtinId="0"/>
    <cellStyle name="Standard 2" xfId="2"/>
    <cellStyle name="Standard 3" xfId="6"/>
    <cellStyle name="Standard 4" xfId="7"/>
    <cellStyle name="Währung" xfId="9" builtinId="4"/>
  </cellStyles>
  <dxfs count="0"/>
  <tableStyles count="0" defaultTableStyle="TableStyleMedium2" defaultPivotStyle="PivotStyleLight16"/>
  <colors>
    <mruColors>
      <color rgb="FFFBFF5D"/>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20</xdr:col>
      <xdr:colOff>327660</xdr:colOff>
      <xdr:row>0</xdr:row>
      <xdr:rowOff>83240</xdr:rowOff>
    </xdr:from>
    <xdr:to>
      <xdr:col>23</xdr:col>
      <xdr:colOff>1905</xdr:colOff>
      <xdr:row>3</xdr:row>
      <xdr:rowOff>254043</xdr:rowOff>
    </xdr:to>
    <xdr:pic>
      <xdr:nvPicPr>
        <xdr:cNvPr id="5"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17060" y="83240"/>
          <a:ext cx="3901440" cy="8185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76199</xdr:colOff>
      <xdr:row>1</xdr:row>
      <xdr:rowOff>226060</xdr:rowOff>
    </xdr:from>
    <xdr:to>
      <xdr:col>30</xdr:col>
      <xdr:colOff>1249680</xdr:colOff>
      <xdr:row>6</xdr:row>
      <xdr:rowOff>34275</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82479" y="325120"/>
          <a:ext cx="3893821" cy="97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162484</xdr:colOff>
      <xdr:row>0</xdr:row>
      <xdr:rowOff>76200</xdr:rowOff>
    </xdr:from>
    <xdr:to>
      <xdr:col>11</xdr:col>
      <xdr:colOff>8799</xdr:colOff>
      <xdr:row>3</xdr:row>
      <xdr:rowOff>243150</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36837" y="76200"/>
          <a:ext cx="3624735" cy="7944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76199</xdr:colOff>
      <xdr:row>1</xdr:row>
      <xdr:rowOff>226060</xdr:rowOff>
    </xdr:from>
    <xdr:to>
      <xdr:col>24</xdr:col>
      <xdr:colOff>1249680</xdr:colOff>
      <xdr:row>6</xdr:row>
      <xdr:rowOff>34275</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51749" y="321310"/>
          <a:ext cx="3802381" cy="941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952500</xdr:colOff>
      <xdr:row>0</xdr:row>
      <xdr:rowOff>76200</xdr:rowOff>
    </xdr:from>
    <xdr:to>
      <xdr:col>8</xdr:col>
      <xdr:colOff>251204</xdr:colOff>
      <xdr:row>3</xdr:row>
      <xdr:rowOff>243150</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76200"/>
          <a:ext cx="3623054" cy="795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25</xdr:col>
      <xdr:colOff>76199</xdr:colOff>
      <xdr:row>1</xdr:row>
      <xdr:rowOff>226060</xdr:rowOff>
    </xdr:from>
    <xdr:to>
      <xdr:col>27</xdr:col>
      <xdr:colOff>1249680</xdr:colOff>
      <xdr:row>6</xdr:row>
      <xdr:rowOff>34275</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04324" y="321310"/>
          <a:ext cx="3802381" cy="941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1434352</xdr:colOff>
      <xdr:row>0</xdr:row>
      <xdr:rowOff>76200</xdr:rowOff>
    </xdr:from>
    <xdr:to>
      <xdr:col>9</xdr:col>
      <xdr:colOff>1519710</xdr:colOff>
      <xdr:row>3</xdr:row>
      <xdr:rowOff>243150</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35852" y="76200"/>
          <a:ext cx="3626416" cy="7944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628074</xdr:colOff>
      <xdr:row>0</xdr:row>
      <xdr:rowOff>300184</xdr:rowOff>
    </xdr:from>
    <xdr:to>
      <xdr:col>13</xdr:col>
      <xdr:colOff>823966</xdr:colOff>
      <xdr:row>4</xdr:row>
      <xdr:rowOff>31609</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91349" y="300184"/>
          <a:ext cx="2377117" cy="52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562892</xdr:colOff>
      <xdr:row>1</xdr:row>
      <xdr:rowOff>32657</xdr:rowOff>
    </xdr:from>
    <xdr:to>
      <xdr:col>8</xdr:col>
      <xdr:colOff>736893</xdr:colOff>
      <xdr:row>3</xdr:row>
      <xdr:rowOff>51557</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49792" y="327932"/>
          <a:ext cx="2688601" cy="5904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2:B26"/>
  <sheetViews>
    <sheetView workbookViewId="0">
      <selection activeCell="B6" sqref="B6"/>
    </sheetView>
  </sheetViews>
  <sheetFormatPr baseColWidth="10" defaultColWidth="11.44140625" defaultRowHeight="14.4"/>
  <cols>
    <col min="1" max="1" width="11.44140625" style="18"/>
    <col min="2" max="2" width="134.5546875" style="18" bestFit="1" customWidth="1"/>
    <col min="3" max="16384" width="11.44140625" style="18"/>
  </cols>
  <sheetData>
    <row r="2" spans="2:2" ht="21">
      <c r="B2" s="167" t="s">
        <v>147</v>
      </c>
    </row>
    <row r="3" spans="2:2">
      <c r="B3" s="18" t="s">
        <v>169</v>
      </c>
    </row>
    <row r="5" spans="2:2">
      <c r="B5" s="168" t="s">
        <v>148</v>
      </c>
    </row>
    <row r="8" spans="2:2">
      <c r="B8" s="169" t="s">
        <v>149</v>
      </c>
    </row>
    <row r="11" spans="2:2">
      <c r="B11" s="170" t="s">
        <v>150</v>
      </c>
    </row>
    <row r="13" spans="2:2">
      <c r="B13" s="170" t="s">
        <v>151</v>
      </c>
    </row>
    <row r="15" spans="2:2">
      <c r="B15" s="170" t="s">
        <v>152</v>
      </c>
    </row>
    <row r="17" spans="2:2">
      <c r="B17" s="170" t="s">
        <v>153</v>
      </c>
    </row>
    <row r="20" spans="2:2">
      <c r="B20" s="171" t="s">
        <v>154</v>
      </c>
    </row>
    <row r="23" spans="2:2">
      <c r="B23" s="172" t="s">
        <v>155</v>
      </c>
    </row>
    <row r="26" spans="2:2">
      <c r="B26" s="173" t="s">
        <v>161</v>
      </c>
    </row>
  </sheetData>
  <sheetProtection sheet="1" objects="1" scenario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H290"/>
  <sheetViews>
    <sheetView zoomScale="130" zoomScaleNormal="130" zoomScalePageLayoutView="120" workbookViewId="0"/>
  </sheetViews>
  <sheetFormatPr baseColWidth="10" defaultColWidth="35.6640625" defaultRowHeight="15" customHeight="1"/>
  <cols>
    <col min="1" max="1" width="35.6640625" style="226"/>
    <col min="2" max="2" width="35.6640625" style="228"/>
    <col min="3" max="16384" width="35.6640625" style="226"/>
  </cols>
  <sheetData>
    <row r="1" spans="2:8" ht="15" customHeight="1">
      <c r="B1" s="226"/>
    </row>
    <row r="3" spans="2:8" ht="15" customHeight="1">
      <c r="B3" s="229"/>
    </row>
    <row r="4" spans="2:8" ht="15" customHeight="1">
      <c r="B4" s="230"/>
    </row>
    <row r="5" spans="2:8" ht="15" customHeight="1">
      <c r="B5" s="231"/>
      <c r="G5" s="243"/>
      <c r="H5" s="232"/>
    </row>
    <row r="6" spans="2:8" ht="15" customHeight="1">
      <c r="B6" s="233"/>
      <c r="G6" s="243"/>
      <c r="H6" s="232"/>
    </row>
    <row r="7" spans="2:8" ht="15" customHeight="1">
      <c r="B7" s="234"/>
      <c r="G7" s="243"/>
      <c r="H7" s="232"/>
    </row>
    <row r="8" spans="2:8" ht="15" customHeight="1">
      <c r="B8" s="234"/>
    </row>
    <row r="9" spans="2:8" ht="15" customHeight="1">
      <c r="B9" s="234"/>
    </row>
    <row r="10" spans="2:8" ht="15" customHeight="1">
      <c r="B10" s="234"/>
    </row>
    <row r="11" spans="2:8" ht="15" customHeight="1">
      <c r="B11" s="234"/>
    </row>
    <row r="12" spans="2:8" ht="15" customHeight="1">
      <c r="B12" s="234"/>
    </row>
    <row r="13" spans="2:8" ht="15" customHeight="1">
      <c r="B13" s="235"/>
    </row>
    <row r="14" spans="2:8" ht="15" customHeight="1">
      <c r="B14" s="236"/>
    </row>
    <row r="15" spans="2:8" ht="15" customHeight="1">
      <c r="B15" s="236"/>
    </row>
    <row r="16" spans="2:8" ht="15" customHeight="1">
      <c r="B16" s="226"/>
    </row>
    <row r="17" spans="2:2" ht="15" customHeight="1">
      <c r="B17" s="226"/>
    </row>
    <row r="18" spans="2:2" ht="15" customHeight="1">
      <c r="B18" s="236"/>
    </row>
    <row r="19" spans="2:2" ht="15" customHeight="1">
      <c r="B19" s="226"/>
    </row>
    <row r="20" spans="2:2" ht="15" customHeight="1">
      <c r="B20" s="226"/>
    </row>
    <row r="21" spans="2:2" ht="15" customHeight="1">
      <c r="B21" s="226"/>
    </row>
    <row r="22" spans="2:2" ht="15" customHeight="1">
      <c r="B22" s="226"/>
    </row>
    <row r="23" spans="2:2" ht="15" customHeight="1">
      <c r="B23" s="226"/>
    </row>
    <row r="24" spans="2:2" ht="15" customHeight="1">
      <c r="B24" s="226"/>
    </row>
    <row r="25" spans="2:2" ht="15" customHeight="1">
      <c r="B25" s="226"/>
    </row>
    <row r="26" spans="2:2" ht="15" customHeight="1">
      <c r="B26" s="226"/>
    </row>
    <row r="27" spans="2:2" ht="15" customHeight="1">
      <c r="B27" s="226"/>
    </row>
    <row r="28" spans="2:2" ht="15" customHeight="1">
      <c r="B28" s="226"/>
    </row>
    <row r="29" spans="2:2" ht="15" customHeight="1">
      <c r="B29" s="226"/>
    </row>
    <row r="30" spans="2:2" ht="15" customHeight="1">
      <c r="B30" s="226"/>
    </row>
    <row r="31" spans="2:2" ht="15" customHeight="1">
      <c r="B31" s="226"/>
    </row>
    <row r="32" spans="2:2" ht="15" customHeight="1">
      <c r="B32" s="226"/>
    </row>
    <row r="33" spans="2:2" ht="15" customHeight="1">
      <c r="B33" s="226"/>
    </row>
    <row r="34" spans="2:2" ht="15" customHeight="1">
      <c r="B34" s="226"/>
    </row>
    <row r="35" spans="2:2" ht="15" customHeight="1">
      <c r="B35" s="226"/>
    </row>
    <row r="36" spans="2:2" ht="15" customHeight="1">
      <c r="B36" s="226"/>
    </row>
    <row r="37" spans="2:2" ht="15" customHeight="1">
      <c r="B37" s="226"/>
    </row>
    <row r="38" spans="2:2" ht="15" customHeight="1">
      <c r="B38" s="226"/>
    </row>
    <row r="39" spans="2:2" ht="15" customHeight="1">
      <c r="B39" s="226"/>
    </row>
    <row r="40" spans="2:2" ht="15" customHeight="1">
      <c r="B40" s="226"/>
    </row>
    <row r="41" spans="2:2" ht="15" customHeight="1">
      <c r="B41" s="226"/>
    </row>
    <row r="42" spans="2:2" ht="15" customHeight="1">
      <c r="B42" s="226"/>
    </row>
    <row r="43" spans="2:2" ht="15" customHeight="1">
      <c r="B43" s="226"/>
    </row>
    <row r="44" spans="2:2" ht="15" customHeight="1">
      <c r="B44" s="226"/>
    </row>
    <row r="45" spans="2:2" ht="15" customHeight="1">
      <c r="B45" s="226"/>
    </row>
    <row r="46" spans="2:2" ht="15" customHeight="1">
      <c r="B46" s="226"/>
    </row>
    <row r="47" spans="2:2" ht="15" customHeight="1">
      <c r="B47" s="226"/>
    </row>
    <row r="48" spans="2:2" ht="15" customHeight="1">
      <c r="B48" s="226"/>
    </row>
    <row r="49" spans="2:2" ht="15" customHeight="1">
      <c r="B49" s="226"/>
    </row>
    <row r="50" spans="2:2" ht="15" customHeight="1">
      <c r="B50" s="226"/>
    </row>
    <row r="51" spans="2:2" ht="15" customHeight="1">
      <c r="B51" s="226"/>
    </row>
    <row r="52" spans="2:2" ht="15" customHeight="1">
      <c r="B52" s="226"/>
    </row>
    <row r="53" spans="2:2" ht="15" customHeight="1">
      <c r="B53" s="226"/>
    </row>
    <row r="54" spans="2:2" ht="15" customHeight="1">
      <c r="B54" s="226"/>
    </row>
    <row r="55" spans="2:2" ht="15" customHeight="1">
      <c r="B55" s="226"/>
    </row>
    <row r="56" spans="2:2" ht="15" customHeight="1">
      <c r="B56" s="226"/>
    </row>
    <row r="57" spans="2:2" ht="15" customHeight="1">
      <c r="B57" s="226"/>
    </row>
    <row r="58" spans="2:2" ht="15" customHeight="1">
      <c r="B58" s="226"/>
    </row>
    <row r="59" spans="2:2" ht="15" customHeight="1">
      <c r="B59" s="226"/>
    </row>
    <row r="60" spans="2:2" ht="15" customHeight="1">
      <c r="B60" s="226"/>
    </row>
    <row r="61" spans="2:2" ht="15" customHeight="1">
      <c r="B61" s="226"/>
    </row>
    <row r="62" spans="2:2" ht="15" customHeight="1">
      <c r="B62" s="226"/>
    </row>
    <row r="63" spans="2:2" ht="15" customHeight="1">
      <c r="B63" s="226"/>
    </row>
    <row r="64" spans="2:2" ht="15" customHeight="1">
      <c r="B64" s="226"/>
    </row>
    <row r="65" spans="2:2" ht="15" customHeight="1">
      <c r="B65" s="226"/>
    </row>
    <row r="66" spans="2:2" ht="15" customHeight="1">
      <c r="B66" s="226"/>
    </row>
    <row r="67" spans="2:2" ht="15" customHeight="1">
      <c r="B67" s="226"/>
    </row>
    <row r="68" spans="2:2" ht="15" customHeight="1">
      <c r="B68" s="226"/>
    </row>
    <row r="69" spans="2:2" ht="15" customHeight="1">
      <c r="B69" s="226"/>
    </row>
    <row r="70" spans="2:2" ht="15" customHeight="1">
      <c r="B70" s="226"/>
    </row>
    <row r="71" spans="2:2" ht="15" customHeight="1">
      <c r="B71" s="226"/>
    </row>
    <row r="72" spans="2:2" ht="15" customHeight="1">
      <c r="B72" s="226"/>
    </row>
    <row r="73" spans="2:2" ht="15" customHeight="1">
      <c r="B73" s="226"/>
    </row>
    <row r="74" spans="2:2" ht="15" customHeight="1">
      <c r="B74" s="226"/>
    </row>
    <row r="75" spans="2:2" ht="15" customHeight="1">
      <c r="B75" s="226"/>
    </row>
    <row r="76" spans="2:2" ht="15" customHeight="1">
      <c r="B76" s="226"/>
    </row>
    <row r="77" spans="2:2" ht="15" customHeight="1">
      <c r="B77" s="226"/>
    </row>
    <row r="78" spans="2:2" ht="15" customHeight="1">
      <c r="B78" s="226"/>
    </row>
    <row r="79" spans="2:2" ht="15" customHeight="1">
      <c r="B79" s="226"/>
    </row>
    <row r="80" spans="2:2" ht="15" customHeight="1">
      <c r="B80" s="226"/>
    </row>
    <row r="81" spans="2:2" ht="15" customHeight="1">
      <c r="B81" s="226"/>
    </row>
    <row r="82" spans="2:2" ht="15" customHeight="1">
      <c r="B82" s="226"/>
    </row>
    <row r="83" spans="2:2" ht="15" customHeight="1">
      <c r="B83" s="226"/>
    </row>
    <row r="84" spans="2:2" ht="15" customHeight="1">
      <c r="B84" s="226"/>
    </row>
    <row r="85" spans="2:2" ht="15" customHeight="1">
      <c r="B85" s="226"/>
    </row>
    <row r="86" spans="2:2" ht="15" customHeight="1">
      <c r="B86" s="226"/>
    </row>
    <row r="87" spans="2:2" ht="15" customHeight="1">
      <c r="B87" s="226"/>
    </row>
    <row r="88" spans="2:2" ht="15" customHeight="1">
      <c r="B88" s="226"/>
    </row>
    <row r="89" spans="2:2" ht="15" customHeight="1">
      <c r="B89" s="226"/>
    </row>
    <row r="90" spans="2:2" ht="15" customHeight="1">
      <c r="B90" s="226"/>
    </row>
    <row r="91" spans="2:2" ht="15" customHeight="1">
      <c r="B91" s="226"/>
    </row>
    <row r="92" spans="2:2" ht="15" customHeight="1">
      <c r="B92" s="237"/>
    </row>
    <row r="93" spans="2:2" ht="15" customHeight="1">
      <c r="B93" s="236"/>
    </row>
    <row r="94" spans="2:2" ht="15" customHeight="1">
      <c r="B94" s="226"/>
    </row>
    <row r="95" spans="2:2" ht="15" customHeight="1">
      <c r="B95" s="226"/>
    </row>
    <row r="96" spans="2:2" ht="15" customHeight="1">
      <c r="B96" s="236"/>
    </row>
    <row r="97" spans="2:2" ht="15" customHeight="1">
      <c r="B97" s="236"/>
    </row>
    <row r="98" spans="2:2" ht="15" customHeight="1">
      <c r="B98" s="236"/>
    </row>
    <row r="99" spans="2:2" ht="15" customHeight="1">
      <c r="B99" s="238"/>
    </row>
    <row r="100" spans="2:2" ht="15" customHeight="1">
      <c r="B100" s="239"/>
    </row>
    <row r="101" spans="2:2" ht="15" customHeight="1">
      <c r="B101" s="234"/>
    </row>
    <row r="102" spans="2:2" ht="15" customHeight="1">
      <c r="B102" s="234"/>
    </row>
    <row r="103" spans="2:2" ht="15" customHeight="1">
      <c r="B103" s="234"/>
    </row>
    <row r="104" spans="2:2" ht="15" customHeight="1">
      <c r="B104" s="239"/>
    </row>
    <row r="105" spans="2:2" ht="15" customHeight="1">
      <c r="B105" s="240"/>
    </row>
    <row r="106" spans="2:2" ht="15" customHeight="1">
      <c r="B106" s="239"/>
    </row>
    <row r="107" spans="2:2" ht="15" customHeight="1">
      <c r="B107" s="234"/>
    </row>
    <row r="108" spans="2:2" ht="15" customHeight="1">
      <c r="B108" s="234"/>
    </row>
    <row r="109" spans="2:2" ht="15" customHeight="1">
      <c r="B109" s="239"/>
    </row>
    <row r="110" spans="2:2" ht="15" customHeight="1">
      <c r="B110" s="234"/>
    </row>
    <row r="111" spans="2:2" ht="15" customHeight="1">
      <c r="B111" s="234"/>
    </row>
    <row r="112" spans="2:2" ht="15" customHeight="1">
      <c r="B112" s="239"/>
    </row>
    <row r="113" spans="2:2" ht="15" customHeight="1">
      <c r="B113" s="234"/>
    </row>
    <row r="114" spans="2:2" ht="15" customHeight="1">
      <c r="B114" s="239"/>
    </row>
    <row r="115" spans="2:2" ht="15" customHeight="1">
      <c r="B115" s="241"/>
    </row>
    <row r="116" spans="2:2" ht="15" customHeight="1">
      <c r="B116" s="239"/>
    </row>
    <row r="117" spans="2:2" ht="15" customHeight="1">
      <c r="B117" s="242"/>
    </row>
    <row r="118" spans="2:2" ht="15" customHeight="1">
      <c r="B118" s="239"/>
    </row>
    <row r="119" spans="2:2" ht="15" customHeight="1">
      <c r="B119" s="242"/>
    </row>
    <row r="120" spans="2:2" ht="15" customHeight="1">
      <c r="B120" s="234"/>
    </row>
    <row r="121" spans="2:2" ht="15" customHeight="1">
      <c r="B121" s="239"/>
    </row>
    <row r="122" spans="2:2" ht="15" customHeight="1">
      <c r="B122" s="234"/>
    </row>
    <row r="123" spans="2:2" ht="15" customHeight="1">
      <c r="B123" s="239"/>
    </row>
    <row r="124" spans="2:2" ht="15" customHeight="1">
      <c r="B124" s="234"/>
    </row>
    <row r="125" spans="2:2" ht="15" customHeight="1">
      <c r="B125" s="239"/>
    </row>
    <row r="126" spans="2:2" ht="15" customHeight="1">
      <c r="B126" s="234"/>
    </row>
    <row r="127" spans="2:2" ht="15" customHeight="1">
      <c r="B127" s="234"/>
    </row>
    <row r="128" spans="2:2" ht="15" customHeight="1">
      <c r="B128" s="239"/>
    </row>
    <row r="129" spans="2:2" ht="15" customHeight="1">
      <c r="B129" s="234"/>
    </row>
    <row r="130" spans="2:2" ht="15" customHeight="1">
      <c r="B130" s="234"/>
    </row>
    <row r="131" spans="2:2" ht="15" customHeight="1">
      <c r="B131" s="239"/>
    </row>
    <row r="132" spans="2:2" ht="15" customHeight="1">
      <c r="B132" s="234"/>
    </row>
    <row r="133" spans="2:2" ht="15" customHeight="1">
      <c r="B133" s="239"/>
    </row>
    <row r="134" spans="2:2" ht="15" customHeight="1">
      <c r="B134" s="241"/>
    </row>
    <row r="135" spans="2:2" ht="15" customHeight="1">
      <c r="B135" s="239"/>
    </row>
    <row r="136" spans="2:2" ht="15" customHeight="1">
      <c r="B136" s="241"/>
    </row>
    <row r="137" spans="2:2" ht="15" customHeight="1">
      <c r="B137" s="239"/>
    </row>
    <row r="138" spans="2:2" ht="15" customHeight="1">
      <c r="B138" s="241"/>
    </row>
    <row r="139" spans="2:2" ht="15" customHeight="1">
      <c r="B139" s="239"/>
    </row>
    <row r="140" spans="2:2" ht="15" customHeight="1">
      <c r="B140" s="234"/>
    </row>
    <row r="141" spans="2:2" ht="15" customHeight="1">
      <c r="B141" s="239"/>
    </row>
    <row r="142" spans="2:2" ht="15" customHeight="1">
      <c r="B142" s="234"/>
    </row>
    <row r="143" spans="2:2" ht="15" customHeight="1">
      <c r="B143" s="239"/>
    </row>
    <row r="144" spans="2:2" ht="15" customHeight="1">
      <c r="B144" s="234"/>
    </row>
    <row r="145" spans="2:2" ht="15" customHeight="1">
      <c r="B145" s="239"/>
    </row>
    <row r="146" spans="2:2" ht="15" customHeight="1">
      <c r="B146" s="234"/>
    </row>
    <row r="147" spans="2:2" ht="15" customHeight="1">
      <c r="B147" s="239"/>
    </row>
    <row r="148" spans="2:2" ht="15" customHeight="1">
      <c r="B148" s="234"/>
    </row>
    <row r="149" spans="2:2" ht="15" customHeight="1">
      <c r="B149" s="239"/>
    </row>
    <row r="150" spans="2:2" ht="15" customHeight="1">
      <c r="B150" s="234"/>
    </row>
    <row r="151" spans="2:2" ht="15" customHeight="1">
      <c r="B151" s="239"/>
    </row>
    <row r="152" spans="2:2" ht="15" customHeight="1">
      <c r="B152" s="234"/>
    </row>
    <row r="153" spans="2:2" ht="15" customHeight="1">
      <c r="B153" s="239"/>
    </row>
    <row r="154" spans="2:2" ht="15" customHeight="1">
      <c r="B154" s="234"/>
    </row>
    <row r="155" spans="2:2" ht="15" customHeight="1">
      <c r="B155" s="239"/>
    </row>
    <row r="156" spans="2:2" ht="15" customHeight="1">
      <c r="B156" s="234"/>
    </row>
    <row r="157" spans="2:2" ht="15" customHeight="1">
      <c r="B157" s="239"/>
    </row>
    <row r="158" spans="2:2" ht="15" customHeight="1">
      <c r="B158" s="234"/>
    </row>
    <row r="159" spans="2:2" ht="15" customHeight="1">
      <c r="B159" s="239"/>
    </row>
    <row r="160" spans="2:2" ht="15" customHeight="1">
      <c r="B160" s="234"/>
    </row>
    <row r="161" spans="2:2" ht="15" customHeight="1">
      <c r="B161" s="239"/>
    </row>
    <row r="162" spans="2:2" ht="15" customHeight="1">
      <c r="B162" s="234"/>
    </row>
    <row r="163" spans="2:2" ht="15" customHeight="1">
      <c r="B163" s="241"/>
    </row>
    <row r="164" spans="2:2" ht="15" customHeight="1">
      <c r="B164" s="239"/>
    </row>
    <row r="165" spans="2:2" ht="15" customHeight="1">
      <c r="B165" s="239"/>
    </row>
    <row r="166" spans="2:2" ht="15" customHeight="1">
      <c r="B166" s="234"/>
    </row>
    <row r="167" spans="2:2" ht="15" customHeight="1">
      <c r="B167" s="234"/>
    </row>
    <row r="168" spans="2:2" ht="15" customHeight="1">
      <c r="B168" s="239"/>
    </row>
    <row r="169" spans="2:2" ht="15" customHeight="1">
      <c r="B169" s="242"/>
    </row>
    <row r="170" spans="2:2" ht="15" customHeight="1">
      <c r="B170" s="239"/>
    </row>
    <row r="171" spans="2:2" ht="15" customHeight="1">
      <c r="B171" s="234"/>
    </row>
    <row r="172" spans="2:2" ht="15" customHeight="1">
      <c r="B172" s="239"/>
    </row>
    <row r="173" spans="2:2" ht="15" customHeight="1">
      <c r="B173" s="234"/>
    </row>
    <row r="174" spans="2:2" ht="15" customHeight="1">
      <c r="B174" s="239"/>
    </row>
    <row r="175" spans="2:2" ht="15" customHeight="1">
      <c r="B175" s="234"/>
    </row>
    <row r="176" spans="2:2" ht="15" customHeight="1">
      <c r="B176" s="234"/>
    </row>
    <row r="177" spans="2:2" ht="15" customHeight="1">
      <c r="B177" s="239"/>
    </row>
    <row r="178" spans="2:2" ht="15" customHeight="1">
      <c r="B178" s="234"/>
    </row>
    <row r="179" spans="2:2" ht="15" customHeight="1">
      <c r="B179" s="234"/>
    </row>
    <row r="180" spans="2:2" ht="15" customHeight="1">
      <c r="B180" s="239"/>
    </row>
    <row r="181" spans="2:2" ht="15" customHeight="1">
      <c r="B181" s="234"/>
    </row>
    <row r="182" spans="2:2" ht="15" customHeight="1">
      <c r="B182" s="234"/>
    </row>
    <row r="183" spans="2:2" ht="15" customHeight="1">
      <c r="B183" s="239"/>
    </row>
    <row r="184" spans="2:2" ht="15" customHeight="1">
      <c r="B184" s="234"/>
    </row>
    <row r="185" spans="2:2" ht="15" customHeight="1">
      <c r="B185" s="234"/>
    </row>
    <row r="186" spans="2:2" ht="15" customHeight="1">
      <c r="B186" s="239"/>
    </row>
    <row r="187" spans="2:2" ht="15" customHeight="1">
      <c r="B187" s="234"/>
    </row>
    <row r="188" spans="2:2" ht="15" customHeight="1">
      <c r="B188" s="239"/>
    </row>
    <row r="189" spans="2:2" ht="15" customHeight="1">
      <c r="B189" s="234"/>
    </row>
    <row r="190" spans="2:2" ht="15" customHeight="1">
      <c r="B190" s="239"/>
    </row>
    <row r="191" spans="2:2" ht="15" customHeight="1">
      <c r="B191" s="234"/>
    </row>
    <row r="192" spans="2:2" ht="15" customHeight="1">
      <c r="B192" s="239"/>
    </row>
    <row r="193" spans="2:2" ht="15" customHeight="1">
      <c r="B193" s="234"/>
    </row>
    <row r="194" spans="2:2" ht="15" customHeight="1">
      <c r="B194" s="239"/>
    </row>
    <row r="195" spans="2:2" ht="15" customHeight="1">
      <c r="B195" s="234"/>
    </row>
    <row r="196" spans="2:2" ht="15" customHeight="1">
      <c r="B196" s="239"/>
    </row>
    <row r="197" spans="2:2" ht="15" customHeight="1">
      <c r="B197" s="234"/>
    </row>
    <row r="198" spans="2:2" ht="15" customHeight="1">
      <c r="B198" s="239"/>
    </row>
    <row r="199" spans="2:2" ht="15" customHeight="1">
      <c r="B199" s="234"/>
    </row>
    <row r="200" spans="2:2" ht="15" customHeight="1">
      <c r="B200" s="239"/>
    </row>
    <row r="201" spans="2:2" ht="15" customHeight="1">
      <c r="B201" s="234"/>
    </row>
    <row r="202" spans="2:2" ht="15" customHeight="1">
      <c r="B202" s="239"/>
    </row>
    <row r="203" spans="2:2" ht="15" customHeight="1">
      <c r="B203" s="234"/>
    </row>
    <row r="204" spans="2:2" ht="15" customHeight="1">
      <c r="B204" s="239"/>
    </row>
    <row r="205" spans="2:2" ht="15" customHeight="1">
      <c r="B205" s="234"/>
    </row>
    <row r="206" spans="2:2" ht="15" customHeight="1">
      <c r="B206" s="239"/>
    </row>
    <row r="207" spans="2:2" ht="15" customHeight="1">
      <c r="B207" s="234"/>
    </row>
    <row r="208" spans="2:2" ht="15" customHeight="1">
      <c r="B208" s="239"/>
    </row>
    <row r="209" spans="2:2" ht="15" customHeight="1">
      <c r="B209" s="234"/>
    </row>
    <row r="210" spans="2:2" ht="15" customHeight="1">
      <c r="B210" s="239"/>
    </row>
    <row r="211" spans="2:2" ht="15" customHeight="1">
      <c r="B211" s="234"/>
    </row>
    <row r="212" spans="2:2" ht="15" customHeight="1">
      <c r="B212" s="239"/>
    </row>
    <row r="213" spans="2:2" ht="15" customHeight="1">
      <c r="B213" s="234"/>
    </row>
    <row r="214" spans="2:2" ht="15" customHeight="1">
      <c r="B214" s="239"/>
    </row>
    <row r="215" spans="2:2" ht="15" customHeight="1">
      <c r="B215" s="234"/>
    </row>
    <row r="216" spans="2:2" ht="15" customHeight="1">
      <c r="B216" s="239"/>
    </row>
    <row r="217" spans="2:2" ht="15" customHeight="1">
      <c r="B217" s="234"/>
    </row>
    <row r="218" spans="2:2" ht="15" customHeight="1">
      <c r="B218" s="239"/>
    </row>
    <row r="219" spans="2:2" ht="15" customHeight="1">
      <c r="B219" s="234"/>
    </row>
    <row r="220" spans="2:2" ht="15" customHeight="1">
      <c r="B220" s="239"/>
    </row>
    <row r="221" spans="2:2" ht="15" customHeight="1">
      <c r="B221" s="234"/>
    </row>
    <row r="222" spans="2:2" ht="15" customHeight="1">
      <c r="B222" s="239"/>
    </row>
    <row r="223" spans="2:2" ht="15" customHeight="1">
      <c r="B223" s="234"/>
    </row>
    <row r="224" spans="2:2" ht="15" customHeight="1">
      <c r="B224" s="239"/>
    </row>
    <row r="225" spans="2:2" ht="15" customHeight="1">
      <c r="B225" s="234"/>
    </row>
    <row r="226" spans="2:2" ht="15" customHeight="1">
      <c r="B226" s="239"/>
    </row>
    <row r="227" spans="2:2" ht="15" customHeight="1">
      <c r="B227" s="234"/>
    </row>
    <row r="228" spans="2:2" ht="15" customHeight="1">
      <c r="B228" s="239"/>
    </row>
    <row r="229" spans="2:2" ht="15" customHeight="1">
      <c r="B229" s="234"/>
    </row>
    <row r="230" spans="2:2" ht="15" customHeight="1">
      <c r="B230" s="239"/>
    </row>
    <row r="231" spans="2:2" ht="15" customHeight="1">
      <c r="B231" s="234"/>
    </row>
    <row r="232" spans="2:2" ht="15" customHeight="1">
      <c r="B232" s="239"/>
    </row>
    <row r="233" spans="2:2" ht="15" customHeight="1">
      <c r="B233" s="234"/>
    </row>
    <row r="234" spans="2:2" ht="15" customHeight="1">
      <c r="B234" s="239"/>
    </row>
    <row r="235" spans="2:2" ht="15" customHeight="1">
      <c r="B235" s="234"/>
    </row>
    <row r="236" spans="2:2" ht="15" customHeight="1">
      <c r="B236" s="239"/>
    </row>
    <row r="237" spans="2:2" ht="15" customHeight="1">
      <c r="B237" s="234"/>
    </row>
    <row r="238" spans="2:2" ht="15" customHeight="1">
      <c r="B238" s="239"/>
    </row>
    <row r="239" spans="2:2" ht="15" customHeight="1">
      <c r="B239" s="234"/>
    </row>
    <row r="240" spans="2:2" ht="15" customHeight="1">
      <c r="B240" s="239"/>
    </row>
    <row r="241" spans="2:2" ht="15" customHeight="1">
      <c r="B241" s="234"/>
    </row>
    <row r="242" spans="2:2" ht="15" customHeight="1">
      <c r="B242" s="239"/>
    </row>
    <row r="243" spans="2:2" ht="15" customHeight="1">
      <c r="B243" s="234"/>
    </row>
    <row r="244" spans="2:2" ht="15" customHeight="1">
      <c r="B244" s="239"/>
    </row>
    <row r="245" spans="2:2" ht="15" customHeight="1">
      <c r="B245" s="234"/>
    </row>
    <row r="246" spans="2:2" ht="15" customHeight="1">
      <c r="B246" s="239"/>
    </row>
    <row r="247" spans="2:2" ht="15" customHeight="1">
      <c r="B247" s="234"/>
    </row>
    <row r="248" spans="2:2" ht="15" customHeight="1">
      <c r="B248" s="239"/>
    </row>
    <row r="249" spans="2:2" ht="15" customHeight="1">
      <c r="B249" s="234"/>
    </row>
    <row r="250" spans="2:2" ht="15" customHeight="1">
      <c r="B250" s="239"/>
    </row>
    <row r="251" spans="2:2" ht="15" customHeight="1">
      <c r="B251" s="234"/>
    </row>
    <row r="252" spans="2:2" ht="15" customHeight="1">
      <c r="B252" s="239"/>
    </row>
    <row r="253" spans="2:2" ht="15" customHeight="1">
      <c r="B253" s="234"/>
    </row>
    <row r="254" spans="2:2" ht="15" customHeight="1">
      <c r="B254" s="239"/>
    </row>
    <row r="255" spans="2:2" ht="15" customHeight="1">
      <c r="B255" s="234"/>
    </row>
    <row r="256" spans="2:2" ht="15" customHeight="1">
      <c r="B256" s="239"/>
    </row>
    <row r="257" spans="2:2" ht="15" customHeight="1">
      <c r="B257" s="234"/>
    </row>
    <row r="258" spans="2:2" ht="15" customHeight="1">
      <c r="B258" s="239"/>
    </row>
    <row r="259" spans="2:2" ht="15" customHeight="1">
      <c r="B259" s="234"/>
    </row>
    <row r="260" spans="2:2" ht="15" customHeight="1">
      <c r="B260" s="239"/>
    </row>
    <row r="261" spans="2:2" ht="15" customHeight="1">
      <c r="B261" s="234"/>
    </row>
    <row r="262" spans="2:2" ht="15" customHeight="1">
      <c r="B262" s="239"/>
    </row>
    <row r="263" spans="2:2" ht="15" customHeight="1">
      <c r="B263" s="234"/>
    </row>
    <row r="264" spans="2:2" ht="15" customHeight="1">
      <c r="B264" s="239"/>
    </row>
    <row r="265" spans="2:2" ht="15" customHeight="1">
      <c r="B265" s="234"/>
    </row>
    <row r="266" spans="2:2" ht="15" customHeight="1">
      <c r="B266" s="239"/>
    </row>
    <row r="267" spans="2:2" ht="15" customHeight="1">
      <c r="B267" s="234"/>
    </row>
    <row r="268" spans="2:2" ht="15" customHeight="1">
      <c r="B268" s="239"/>
    </row>
    <row r="269" spans="2:2" ht="15" customHeight="1">
      <c r="B269" s="241"/>
    </row>
    <row r="270" spans="2:2" ht="15" customHeight="1">
      <c r="B270" s="241"/>
    </row>
    <row r="271" spans="2:2" ht="15" customHeight="1">
      <c r="B271" s="234"/>
    </row>
    <row r="272" spans="2:2" ht="15" customHeight="1">
      <c r="B272" s="239"/>
    </row>
    <row r="273" spans="2:2" ht="15" customHeight="1">
      <c r="B273" s="239"/>
    </row>
    <row r="274" spans="2:2" ht="15" customHeight="1">
      <c r="B274" s="234"/>
    </row>
    <row r="275" spans="2:2" ht="15" customHeight="1">
      <c r="B275" s="234"/>
    </row>
    <row r="276" spans="2:2" ht="15" customHeight="1">
      <c r="B276" s="239"/>
    </row>
    <row r="277" spans="2:2" ht="15" customHeight="1">
      <c r="B277" s="234"/>
    </row>
    <row r="278" spans="2:2" ht="15" customHeight="1">
      <c r="B278" s="234"/>
    </row>
    <row r="279" spans="2:2" ht="15" customHeight="1">
      <c r="B279" s="234"/>
    </row>
    <row r="280" spans="2:2" ht="15" customHeight="1">
      <c r="B280" s="239"/>
    </row>
    <row r="281" spans="2:2" ht="15" customHeight="1">
      <c r="B281" s="234"/>
    </row>
    <row r="282" spans="2:2" ht="15" customHeight="1">
      <c r="B282" s="234"/>
    </row>
    <row r="283" spans="2:2" ht="15" customHeight="1">
      <c r="B283" s="239"/>
    </row>
    <row r="284" spans="2:2" ht="15" customHeight="1">
      <c r="B284" s="234"/>
    </row>
    <row r="285" spans="2:2" ht="15" customHeight="1">
      <c r="B285" s="234"/>
    </row>
    <row r="286" spans="2:2" ht="15" customHeight="1">
      <c r="B286" s="234"/>
    </row>
    <row r="287" spans="2:2" ht="15" customHeight="1">
      <c r="B287" s="234"/>
    </row>
    <row r="288" spans="2:2" ht="15" customHeight="1">
      <c r="B288" s="239"/>
    </row>
    <row r="289" spans="2:2" ht="15" customHeight="1">
      <c r="B289" s="234"/>
    </row>
    <row r="290" spans="2:2" ht="15" customHeight="1">
      <c r="B290" s="234"/>
    </row>
  </sheetData>
  <sheetProtection sheet="1" objects="1" scenarios="1"/>
  <mergeCells count="1">
    <mergeCell ref="G5:G7"/>
  </mergeCells>
  <pageMargins left="0.70866141732283472" right="0.70866141732283472" top="0.78740157480314965" bottom="0.78740157480314965" header="0.31496062992125984" footer="0.31496062992125984"/>
  <pageSetup paperSize="9" scale="70" fitToHeight="4" orientation="portrait" r:id="rId1"/>
  <headerFooter>
    <oddFooter>&amp;L&amp;"Arial,Standard"&amp;10Stand: 29.04.2024&amp;R&amp;"Arial,Standard"&amp;10&amp;P</oddFooter>
  </headerFooter>
  <rowBreaks count="3" manualBreakCount="3">
    <brk id="98" min="1" max="1" man="1"/>
    <brk id="144" min="1" max="1" man="1"/>
    <brk id="187" min="1" max="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6" tint="-0.249977111117893"/>
    <pageSetUpPr fitToPage="1"/>
  </sheetPr>
  <dimension ref="A1:CW286"/>
  <sheetViews>
    <sheetView showGridLines="0" tabSelected="1" zoomScale="85" zoomScaleNormal="85" zoomScaleSheetLayoutView="50" zoomScalePageLayoutView="55" workbookViewId="0">
      <pane ySplit="16" topLeftCell="A17" activePane="bottomLeft" state="frozen"/>
      <selection pane="bottomLeft" activeCell="B17" sqref="B17"/>
    </sheetView>
  </sheetViews>
  <sheetFormatPr baseColWidth="10" defaultColWidth="11.5546875" defaultRowHeight="14.4"/>
  <cols>
    <col min="1" max="1" width="4.33203125" style="22" customWidth="1"/>
    <col min="2" max="2" width="9.33203125" style="18" bestFit="1" customWidth="1"/>
    <col min="3" max="3" width="7.6640625" style="18" customWidth="1"/>
    <col min="4" max="5" width="14.5546875" style="18" customWidth="1"/>
    <col min="6" max="6" width="66.109375" style="18" customWidth="1"/>
    <col min="7" max="7" width="67.44140625" style="52" customWidth="1"/>
    <col min="8" max="8" width="30.33203125" style="52" customWidth="1"/>
    <col min="9" max="9" width="13" style="52" bestFit="1" customWidth="1"/>
    <col min="10" max="10" width="14.44140625" style="52" bestFit="1" customWidth="1"/>
    <col min="11" max="11" width="15.44140625" style="52" bestFit="1" customWidth="1"/>
    <col min="12" max="12" width="15.6640625" style="52" customWidth="1"/>
    <col min="13" max="13" width="16.33203125" style="52" customWidth="1"/>
    <col min="14" max="14" width="16.33203125" style="18" customWidth="1"/>
    <col min="15" max="15" width="18.33203125" style="18" customWidth="1"/>
    <col min="16" max="16" width="13.6640625" style="18" customWidth="1"/>
    <col min="17" max="17" width="18.33203125" style="18" customWidth="1"/>
    <col min="18" max="18" width="20" style="18" customWidth="1"/>
    <col min="19" max="19" width="19.33203125" style="18" customWidth="1"/>
    <col min="20" max="20" width="19.6640625" style="18" customWidth="1"/>
    <col min="21" max="21" width="22.88671875" style="18" customWidth="1"/>
    <col min="22" max="22" width="16.109375" style="18" customWidth="1"/>
    <col min="23" max="23" width="21.109375" style="18" customWidth="1"/>
    <col min="24" max="24" width="17.33203125" style="22" customWidth="1"/>
    <col min="25" max="46" width="11.5546875" style="22"/>
    <col min="47" max="16384" width="11.5546875" style="18"/>
  </cols>
  <sheetData>
    <row r="1" spans="1:101" s="22" customFormat="1" ht="7.95" customHeight="1" thickBot="1">
      <c r="G1" s="20"/>
    </row>
    <row r="2" spans="1:101" ht="33.6" customHeight="1" thickBot="1">
      <c r="B2" s="22"/>
      <c r="C2" s="244" t="s">
        <v>76</v>
      </c>
      <c r="D2" s="245"/>
      <c r="E2" s="245"/>
      <c r="F2" s="246"/>
      <c r="G2" s="20"/>
      <c r="H2" s="42" t="s">
        <v>60</v>
      </c>
      <c r="I2" s="43"/>
      <c r="J2" s="43"/>
      <c r="K2" s="43"/>
      <c r="L2" s="43"/>
      <c r="M2" s="43"/>
      <c r="N2" s="44"/>
      <c r="O2" s="53"/>
      <c r="P2" s="21" t="s">
        <v>46</v>
      </c>
      <c r="Q2" s="54"/>
      <c r="R2" s="22"/>
      <c r="S2" s="22"/>
      <c r="T2" s="22"/>
      <c r="U2" s="22"/>
      <c r="V2" s="22"/>
      <c r="W2" s="22"/>
      <c r="AT2" s="18"/>
    </row>
    <row r="3" spans="1:101" ht="9.6" customHeight="1" thickBot="1">
      <c r="B3" s="22"/>
      <c r="C3" s="22"/>
      <c r="D3" s="22"/>
      <c r="E3" s="22"/>
      <c r="G3" s="20"/>
      <c r="H3" s="22"/>
      <c r="I3" s="22"/>
      <c r="J3" s="22"/>
      <c r="K3" s="22"/>
      <c r="L3" s="22"/>
      <c r="M3" s="22"/>
      <c r="N3" s="22"/>
      <c r="O3" s="22"/>
      <c r="P3" s="22"/>
      <c r="Q3" s="22"/>
      <c r="R3" s="22"/>
      <c r="S3" s="22"/>
      <c r="T3" s="22"/>
      <c r="U3" s="22"/>
      <c r="V3" s="22"/>
      <c r="W3" s="22"/>
      <c r="AT3" s="18"/>
    </row>
    <row r="4" spans="1:101" ht="21.6" customHeight="1" thickBot="1">
      <c r="B4" s="22"/>
      <c r="C4" s="250" t="s">
        <v>4</v>
      </c>
      <c r="D4" s="251"/>
      <c r="E4" s="251"/>
      <c r="F4" s="252"/>
      <c r="G4" s="20"/>
      <c r="H4" s="46" t="s">
        <v>2</v>
      </c>
      <c r="I4" s="47"/>
      <c r="J4" s="47"/>
      <c r="K4" s="47"/>
      <c r="L4" s="47"/>
      <c r="M4" s="48"/>
      <c r="N4" s="265"/>
      <c r="O4" s="266"/>
      <c r="P4" s="266"/>
      <c r="Q4" s="267"/>
      <c r="R4" s="22"/>
      <c r="S4" s="22"/>
      <c r="T4" s="22"/>
      <c r="U4" s="22"/>
      <c r="V4" s="22"/>
      <c r="W4" s="22"/>
      <c r="AT4" s="18"/>
    </row>
    <row r="5" spans="1:101" ht="21.6" customHeight="1" thickBot="1">
      <c r="B5" s="22"/>
      <c r="C5" s="253"/>
      <c r="D5" s="254"/>
      <c r="E5" s="254"/>
      <c r="F5" s="255"/>
      <c r="G5" s="20"/>
      <c r="H5" s="46" t="s">
        <v>65</v>
      </c>
      <c r="I5" s="47"/>
      <c r="J5" s="47"/>
      <c r="K5" s="47"/>
      <c r="L5" s="47"/>
      <c r="M5" s="48"/>
      <c r="N5" s="265"/>
      <c r="O5" s="266"/>
      <c r="P5" s="266"/>
      <c r="Q5" s="267"/>
      <c r="R5" s="22"/>
      <c r="S5" s="22"/>
      <c r="T5" s="22"/>
      <c r="U5" s="22"/>
      <c r="V5" s="22"/>
      <c r="W5" s="22"/>
      <c r="AT5" s="18"/>
    </row>
    <row r="6" spans="1:101" s="56" customFormat="1" ht="5.4" customHeight="1" thickBot="1">
      <c r="A6" s="22"/>
      <c r="B6" s="22"/>
      <c r="C6" s="25"/>
      <c r="D6" s="25"/>
      <c r="E6" s="25"/>
      <c r="G6" s="20"/>
      <c r="H6" s="55"/>
      <c r="I6" s="55"/>
      <c r="J6" s="55"/>
      <c r="K6" s="55"/>
      <c r="L6" s="22"/>
      <c r="M6" s="55"/>
      <c r="N6" s="22"/>
      <c r="O6" s="22"/>
      <c r="P6" s="22"/>
      <c r="Q6" s="25"/>
      <c r="R6" s="22"/>
      <c r="S6" s="137"/>
      <c r="T6" s="137"/>
      <c r="U6" s="22"/>
      <c r="V6" s="22"/>
      <c r="W6" s="22"/>
      <c r="X6" s="22"/>
      <c r="Y6" s="22"/>
      <c r="Z6" s="22"/>
      <c r="AA6" s="22"/>
      <c r="AB6" s="22"/>
      <c r="AC6" s="22"/>
      <c r="AD6" s="22"/>
      <c r="AE6" s="22"/>
      <c r="AF6" s="22"/>
      <c r="AG6" s="22"/>
      <c r="AH6" s="22"/>
      <c r="AI6" s="22"/>
      <c r="AJ6" s="22"/>
      <c r="AK6" s="22"/>
      <c r="AL6" s="22"/>
      <c r="AM6" s="22"/>
      <c r="AN6" s="22"/>
      <c r="AO6" s="22"/>
      <c r="AP6" s="22"/>
      <c r="AQ6" s="22"/>
      <c r="AR6" s="22"/>
      <c r="AS6" s="22"/>
    </row>
    <row r="7" spans="1:101" s="56" customFormat="1" ht="21.6" customHeight="1">
      <c r="A7" s="22"/>
      <c r="B7" s="22"/>
      <c r="C7" s="256" t="s">
        <v>29</v>
      </c>
      <c r="D7" s="257"/>
      <c r="E7" s="257"/>
      <c r="F7" s="258"/>
      <c r="G7" s="20"/>
      <c r="H7" s="132"/>
      <c r="I7" s="132"/>
      <c r="J7" s="132"/>
      <c r="K7" s="132"/>
      <c r="L7" s="132"/>
      <c r="M7" s="132"/>
      <c r="N7" s="132"/>
      <c r="O7" s="132"/>
      <c r="P7" s="133"/>
      <c r="Q7" s="134"/>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row>
    <row r="8" spans="1:101" s="56" customFormat="1" ht="21.6" customHeight="1">
      <c r="A8" s="22"/>
      <c r="B8" s="22"/>
      <c r="C8" s="259"/>
      <c r="D8" s="260"/>
      <c r="E8" s="260"/>
      <c r="F8" s="261"/>
      <c r="G8" s="20"/>
      <c r="H8" s="22"/>
      <c r="I8" s="22"/>
      <c r="J8" s="22"/>
      <c r="K8" s="22"/>
      <c r="L8" s="22"/>
      <c r="M8" s="22"/>
      <c r="N8" s="22"/>
      <c r="O8" s="22"/>
      <c r="P8" s="22"/>
      <c r="Q8" s="22"/>
      <c r="R8" s="22"/>
      <c r="S8" s="22"/>
      <c r="T8" s="22"/>
      <c r="U8" s="22"/>
      <c r="V8" s="57" t="s">
        <v>77</v>
      </c>
      <c r="W8" s="22"/>
      <c r="X8" s="22"/>
      <c r="Y8" s="22"/>
      <c r="Z8" s="22"/>
      <c r="AA8" s="22"/>
      <c r="AB8" s="22"/>
      <c r="AC8" s="22"/>
      <c r="AD8" s="22"/>
      <c r="AE8" s="22"/>
      <c r="AF8" s="22"/>
      <c r="AG8" s="22"/>
      <c r="AH8" s="22"/>
      <c r="AI8" s="22"/>
      <c r="AJ8" s="22"/>
      <c r="AK8" s="22"/>
      <c r="AL8" s="22"/>
      <c r="AM8" s="22"/>
      <c r="AN8" s="22"/>
      <c r="AO8" s="22"/>
      <c r="AP8" s="22"/>
      <c r="AQ8" s="22"/>
      <c r="AR8" s="22"/>
      <c r="AS8" s="22"/>
    </row>
    <row r="9" spans="1:101" s="56" customFormat="1" ht="21.6" customHeight="1">
      <c r="A9" s="22"/>
      <c r="B9" s="22"/>
      <c r="C9" s="259"/>
      <c r="D9" s="260"/>
      <c r="E9" s="260"/>
      <c r="F9" s="261"/>
      <c r="G9" s="20"/>
      <c r="H9" s="22"/>
      <c r="I9" s="22"/>
      <c r="J9" s="22"/>
      <c r="K9" s="22"/>
      <c r="L9" s="22"/>
      <c r="M9" s="22"/>
      <c r="N9" s="22"/>
      <c r="O9" s="22"/>
      <c r="P9" s="22"/>
      <c r="Q9" s="22"/>
      <c r="R9" s="22"/>
      <c r="S9" s="22"/>
      <c r="T9" s="22"/>
      <c r="U9" s="22"/>
      <c r="V9" s="57" t="s">
        <v>45</v>
      </c>
      <c r="W9" s="22"/>
      <c r="X9" s="22"/>
      <c r="Y9" s="22"/>
      <c r="Z9" s="22"/>
      <c r="AA9" s="22"/>
      <c r="AB9" s="22"/>
      <c r="AC9" s="22"/>
      <c r="AD9" s="22"/>
      <c r="AE9" s="22"/>
      <c r="AF9" s="22"/>
      <c r="AG9" s="22"/>
      <c r="AH9" s="22"/>
      <c r="AI9" s="22"/>
      <c r="AJ9" s="22"/>
      <c r="AK9" s="22"/>
      <c r="AL9" s="22"/>
      <c r="AM9" s="22"/>
      <c r="AN9" s="22"/>
      <c r="AO9" s="22"/>
      <c r="AP9" s="22"/>
      <c r="AQ9" s="22"/>
      <c r="AR9" s="22"/>
      <c r="AS9" s="22"/>
    </row>
    <row r="10" spans="1:101" s="56" customFormat="1" ht="15" customHeight="1">
      <c r="A10" s="22"/>
      <c r="B10" s="22"/>
      <c r="C10" s="259"/>
      <c r="D10" s="260"/>
      <c r="E10" s="260"/>
      <c r="F10" s="261"/>
      <c r="G10" s="20"/>
      <c r="H10" s="22"/>
      <c r="I10" s="22"/>
      <c r="J10" s="22"/>
      <c r="K10" s="22"/>
      <c r="L10" s="22"/>
      <c r="M10" s="22"/>
      <c r="N10" s="22"/>
      <c r="O10" s="22"/>
      <c r="P10" s="22"/>
      <c r="Q10" s="22"/>
      <c r="R10" s="70"/>
      <c r="S10" s="22"/>
      <c r="T10" s="22"/>
      <c r="U10" s="22"/>
      <c r="V10" s="159" t="s">
        <v>168</v>
      </c>
      <c r="X10" s="22"/>
      <c r="Y10" s="22"/>
      <c r="Z10" s="22"/>
      <c r="AA10" s="22"/>
      <c r="AB10" s="22"/>
      <c r="AC10" s="22"/>
      <c r="AD10" s="22"/>
      <c r="AE10" s="22"/>
      <c r="AF10" s="22"/>
      <c r="AG10" s="22"/>
      <c r="AH10" s="22"/>
      <c r="AI10" s="22"/>
      <c r="AJ10" s="22"/>
      <c r="AK10" s="22"/>
      <c r="AL10" s="22"/>
      <c r="AM10" s="22"/>
      <c r="AN10" s="22"/>
      <c r="AO10" s="22"/>
      <c r="AP10" s="22"/>
      <c r="AQ10" s="22"/>
      <c r="AR10" s="22"/>
      <c r="AS10" s="22"/>
    </row>
    <row r="11" spans="1:101" s="56" customFormat="1" ht="21.6" customHeight="1">
      <c r="A11" s="22"/>
      <c r="B11" s="22"/>
      <c r="C11" s="259"/>
      <c r="D11" s="260"/>
      <c r="E11" s="260"/>
      <c r="F11" s="261"/>
      <c r="G11" s="20"/>
      <c r="H11" s="22"/>
      <c r="I11" s="22"/>
      <c r="J11" s="22"/>
      <c r="K11" s="22"/>
      <c r="L11" s="22"/>
      <c r="M11" s="22"/>
      <c r="N11" s="22"/>
      <c r="O11" s="22"/>
      <c r="P11" s="22"/>
      <c r="Q11" s="22"/>
      <c r="R11" s="22"/>
      <c r="S11" s="22"/>
      <c r="T11" s="22"/>
      <c r="U11" s="22"/>
      <c r="V11" s="57" t="s">
        <v>170</v>
      </c>
      <c r="W11" s="22"/>
      <c r="X11" s="22"/>
      <c r="Y11" s="22"/>
      <c r="Z11" s="22"/>
      <c r="AA11" s="22"/>
      <c r="AB11" s="22"/>
      <c r="AC11" s="22"/>
      <c r="AD11" s="22"/>
      <c r="AE11" s="22"/>
      <c r="AF11" s="22"/>
      <c r="AG11" s="22"/>
      <c r="AH11" s="22"/>
      <c r="AI11" s="22"/>
      <c r="AJ11" s="22"/>
      <c r="AK11" s="22"/>
      <c r="AL11" s="22"/>
      <c r="AM11" s="22"/>
      <c r="AN11" s="22"/>
      <c r="AO11" s="22"/>
      <c r="AP11" s="22"/>
      <c r="AQ11" s="22"/>
      <c r="AR11" s="22"/>
      <c r="AS11" s="22"/>
    </row>
    <row r="12" spans="1:101" s="56" customFormat="1" ht="15" customHeight="1" thickBot="1">
      <c r="A12" s="22"/>
      <c r="B12" s="22"/>
      <c r="C12" s="262"/>
      <c r="D12" s="263"/>
      <c r="E12" s="263"/>
      <c r="F12" s="264"/>
      <c r="G12" s="20"/>
      <c r="H12" s="135"/>
      <c r="I12" s="135"/>
      <c r="J12" s="135"/>
      <c r="K12" s="135"/>
      <c r="L12" s="135"/>
      <c r="M12" s="135"/>
      <c r="N12" s="135"/>
      <c r="O12" s="135"/>
      <c r="P12" s="135"/>
      <c r="Q12" s="136"/>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101" s="56" customFormat="1" ht="4.2" customHeight="1">
      <c r="A13" s="22"/>
      <c r="B13" s="22"/>
      <c r="C13" s="22"/>
      <c r="D13" s="25"/>
      <c r="E13" s="25"/>
      <c r="F13" s="25"/>
      <c r="G13" s="20"/>
      <c r="H13" s="22"/>
      <c r="I13" s="22"/>
      <c r="J13" s="22"/>
      <c r="K13" s="22"/>
      <c r="L13" s="25"/>
      <c r="M13" s="25"/>
      <c r="N13" s="25"/>
      <c r="O13" s="25"/>
      <c r="P13" s="25"/>
      <c r="Q13" s="25"/>
      <c r="R13" s="25"/>
      <c r="S13" s="25"/>
      <c r="T13" s="25"/>
      <c r="U13" s="25"/>
      <c r="V13" s="25"/>
      <c r="W13" s="25"/>
      <c r="X13" s="25"/>
      <c r="Y13" s="22"/>
      <c r="Z13" s="22"/>
      <c r="AA13" s="22"/>
      <c r="AB13" s="22"/>
      <c r="AC13" s="22"/>
      <c r="AD13" s="22"/>
      <c r="AE13" s="22"/>
      <c r="AF13" s="22"/>
      <c r="AG13" s="22"/>
      <c r="AH13" s="22"/>
      <c r="AI13" s="22"/>
      <c r="AJ13" s="22"/>
      <c r="AK13" s="22"/>
      <c r="AL13" s="22"/>
      <c r="AM13" s="22"/>
      <c r="AN13" s="22"/>
      <c r="AO13" s="22"/>
      <c r="AP13" s="22"/>
      <c r="AQ13" s="22"/>
      <c r="AR13" s="22"/>
      <c r="AS13" s="22"/>
      <c r="AT13" s="22"/>
    </row>
    <row r="14" spans="1:101" s="59" customFormat="1" ht="18.600000000000001" customHeight="1" thickBot="1">
      <c r="A14" s="58"/>
      <c r="B14" s="108">
        <v>1</v>
      </c>
      <c r="C14" s="108">
        <v>2</v>
      </c>
      <c r="D14" s="108">
        <v>3</v>
      </c>
      <c r="E14" s="108">
        <v>4</v>
      </c>
      <c r="F14" s="108">
        <v>5</v>
      </c>
      <c r="G14" s="108">
        <v>6</v>
      </c>
      <c r="H14" s="108">
        <v>7</v>
      </c>
      <c r="I14" s="108">
        <v>8</v>
      </c>
      <c r="J14" s="108">
        <v>9</v>
      </c>
      <c r="K14" s="108">
        <v>10</v>
      </c>
      <c r="L14" s="108">
        <v>11</v>
      </c>
      <c r="M14" s="108">
        <v>12</v>
      </c>
      <c r="N14" s="108">
        <v>13</v>
      </c>
      <c r="O14" s="108">
        <v>14</v>
      </c>
      <c r="P14" s="108">
        <v>15</v>
      </c>
      <c r="Q14" s="108">
        <v>16</v>
      </c>
      <c r="R14" s="108">
        <v>17</v>
      </c>
      <c r="S14" s="108">
        <v>18</v>
      </c>
      <c r="T14" s="108">
        <v>19</v>
      </c>
      <c r="U14" s="108">
        <v>20</v>
      </c>
      <c r="V14" s="108">
        <v>21</v>
      </c>
      <c r="W14" s="108">
        <v>22</v>
      </c>
      <c r="X14" s="23"/>
      <c r="Y14" s="58"/>
      <c r="Z14" s="58"/>
      <c r="AA14" s="58"/>
      <c r="AB14" s="58"/>
      <c r="AC14" s="58"/>
      <c r="AD14" s="58"/>
      <c r="AE14" s="58"/>
      <c r="AF14" s="58"/>
      <c r="AG14" s="58"/>
      <c r="AH14" s="58"/>
      <c r="AI14" s="58"/>
      <c r="AJ14" s="58"/>
      <c r="AK14" s="58"/>
      <c r="AL14" s="58"/>
      <c r="AM14" s="58"/>
      <c r="AN14" s="58"/>
      <c r="AO14" s="58"/>
      <c r="AP14" s="58"/>
      <c r="AQ14" s="58"/>
      <c r="AR14" s="58"/>
      <c r="AS14" s="58"/>
      <c r="AT14" s="58"/>
    </row>
    <row r="15" spans="1:101" s="63" customFormat="1" ht="124.95" customHeight="1" thickBot="1">
      <c r="A15" s="62"/>
      <c r="B15" s="177" t="s">
        <v>157</v>
      </c>
      <c r="C15" s="182" t="s">
        <v>111</v>
      </c>
      <c r="D15" s="182" t="s">
        <v>112</v>
      </c>
      <c r="E15" s="182" t="s">
        <v>135</v>
      </c>
      <c r="F15" s="182" t="s">
        <v>136</v>
      </c>
      <c r="G15" s="182" t="s">
        <v>137</v>
      </c>
      <c r="H15" s="182" t="s">
        <v>138</v>
      </c>
      <c r="I15" s="177" t="s">
        <v>163</v>
      </c>
      <c r="J15" s="177" t="s">
        <v>164</v>
      </c>
      <c r="K15" s="177" t="s">
        <v>165</v>
      </c>
      <c r="L15" s="177" t="s">
        <v>66</v>
      </c>
      <c r="M15" s="177" t="s">
        <v>67</v>
      </c>
      <c r="N15" s="177" t="s">
        <v>54</v>
      </c>
      <c r="O15" s="177" t="s">
        <v>59</v>
      </c>
      <c r="P15" s="177" t="s">
        <v>52</v>
      </c>
      <c r="Q15" s="177" t="s">
        <v>55</v>
      </c>
      <c r="R15" s="177" t="s">
        <v>87</v>
      </c>
      <c r="S15" s="177" t="s">
        <v>56</v>
      </c>
      <c r="T15" s="177" t="s">
        <v>57</v>
      </c>
      <c r="U15" s="177" t="s">
        <v>58</v>
      </c>
      <c r="V15" s="182" t="s">
        <v>140</v>
      </c>
      <c r="W15" s="191" t="s">
        <v>139</v>
      </c>
      <c r="X15" s="60"/>
      <c r="Y15" s="22"/>
      <c r="Z15" s="22"/>
      <c r="AA15" s="22"/>
      <c r="AB15" s="22"/>
      <c r="AC15" s="22"/>
      <c r="AD15" s="22"/>
      <c r="AE15" s="22"/>
      <c r="AF15" s="22"/>
      <c r="AG15" s="22"/>
      <c r="AH15" s="22"/>
      <c r="AI15" s="22"/>
      <c r="AJ15" s="22"/>
      <c r="AK15" s="22"/>
      <c r="AL15" s="22"/>
      <c r="AM15" s="22"/>
      <c r="AN15" s="22"/>
      <c r="AO15" s="22"/>
      <c r="AP15" s="22"/>
      <c r="AQ15" s="22"/>
      <c r="AR15" s="22"/>
      <c r="AS15" s="22"/>
      <c r="AT15" s="22"/>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226"/>
      <c r="CW15" s="226"/>
    </row>
    <row r="16" spans="1:101" s="63" customFormat="1" ht="15" thickBot="1">
      <c r="A16" s="62"/>
      <c r="B16" s="192" t="s">
        <v>6</v>
      </c>
      <c r="C16" s="189" t="s">
        <v>6</v>
      </c>
      <c r="D16" s="189" t="s">
        <v>34</v>
      </c>
      <c r="E16" s="189" t="s">
        <v>1</v>
      </c>
      <c r="F16" s="189" t="s">
        <v>34</v>
      </c>
      <c r="G16" s="189" t="s">
        <v>34</v>
      </c>
      <c r="H16" s="182" t="s">
        <v>5</v>
      </c>
      <c r="I16" s="192" t="s">
        <v>28</v>
      </c>
      <c r="J16" s="192" t="s">
        <v>28</v>
      </c>
      <c r="K16" s="192" t="s">
        <v>28</v>
      </c>
      <c r="L16" s="192" t="s">
        <v>34</v>
      </c>
      <c r="M16" s="192" t="s">
        <v>34</v>
      </c>
      <c r="N16" s="192" t="s">
        <v>28</v>
      </c>
      <c r="O16" s="192" t="s">
        <v>28</v>
      </c>
      <c r="P16" s="192" t="s">
        <v>141</v>
      </c>
      <c r="Q16" s="192" t="s">
        <v>28</v>
      </c>
      <c r="R16" s="192" t="s">
        <v>28</v>
      </c>
      <c r="S16" s="192" t="s">
        <v>28</v>
      </c>
      <c r="T16" s="192" t="s">
        <v>28</v>
      </c>
      <c r="U16" s="192" t="s">
        <v>28</v>
      </c>
      <c r="V16" s="190" t="s">
        <v>1</v>
      </c>
      <c r="W16" s="189" t="s">
        <v>28</v>
      </c>
      <c r="X16" s="60"/>
      <c r="Y16" s="22"/>
      <c r="Z16" s="22"/>
      <c r="AA16" s="22"/>
      <c r="AB16" s="22"/>
      <c r="AC16" s="22"/>
      <c r="AD16" s="22"/>
      <c r="AE16" s="22"/>
      <c r="AF16" s="22"/>
      <c r="AG16" s="22"/>
      <c r="AH16" s="22"/>
      <c r="AI16" s="22"/>
      <c r="AJ16" s="22"/>
      <c r="AK16" s="22"/>
      <c r="AL16" s="22"/>
      <c r="AM16" s="22"/>
      <c r="AN16" s="22"/>
      <c r="AO16" s="22"/>
      <c r="AP16" s="22"/>
      <c r="AQ16" s="22"/>
      <c r="AR16" s="22"/>
      <c r="AS16" s="22"/>
      <c r="AT16" s="22"/>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row>
    <row r="17" spans="2:24" ht="33.6" customHeight="1">
      <c r="B17" s="64"/>
      <c r="C17" s="65"/>
      <c r="D17" s="66"/>
      <c r="E17" s="67"/>
      <c r="F17" s="66"/>
      <c r="G17" s="66"/>
      <c r="H17" s="75"/>
      <c r="I17" s="210"/>
      <c r="J17" s="210"/>
      <c r="K17" s="210"/>
      <c r="L17" s="206"/>
      <c r="M17" s="206"/>
      <c r="N17" s="210"/>
      <c r="O17" s="210"/>
      <c r="P17" s="207"/>
      <c r="Q17" s="1">
        <f>(O17*P17)/100</f>
        <v>0</v>
      </c>
      <c r="R17" s="1">
        <f t="shared" ref="R17" si="0">O17+Q17</f>
        <v>0</v>
      </c>
      <c r="S17" s="210"/>
      <c r="T17" s="1">
        <f t="shared" ref="T17" si="1">(S17*P17)+S17</f>
        <v>0</v>
      </c>
      <c r="U17" s="1">
        <f t="shared" ref="U17" si="2">O17-S17</f>
        <v>0</v>
      </c>
      <c r="V17" s="208"/>
      <c r="W17" s="211"/>
      <c r="X17" s="70"/>
    </row>
    <row r="18" spans="2:24" ht="33.6" customHeight="1">
      <c r="B18" s="64"/>
      <c r="C18" s="65"/>
      <c r="D18" s="66"/>
      <c r="E18" s="67"/>
      <c r="F18" s="66"/>
      <c r="G18" s="66"/>
      <c r="H18" s="75"/>
      <c r="I18" s="210"/>
      <c r="J18" s="210"/>
      <c r="K18" s="210"/>
      <c r="L18" s="68"/>
      <c r="M18" s="68"/>
      <c r="N18" s="210"/>
      <c r="O18" s="210"/>
      <c r="P18" s="160"/>
      <c r="Q18" s="1">
        <f>(O18*P18)/100</f>
        <v>0</v>
      </c>
      <c r="R18" s="1">
        <f t="shared" ref="R18:R116" si="3">O18+Q18</f>
        <v>0</v>
      </c>
      <c r="S18" s="210"/>
      <c r="T18" s="1">
        <f t="shared" ref="T18:T116" si="4">(S18*P18)+S18</f>
        <v>0</v>
      </c>
      <c r="U18" s="1">
        <f t="shared" ref="U18:U116" si="5">O18-S18</f>
        <v>0</v>
      </c>
      <c r="V18" s="69"/>
      <c r="W18" s="211"/>
      <c r="X18" s="70"/>
    </row>
    <row r="19" spans="2:24" ht="33.6" customHeight="1">
      <c r="B19" s="64"/>
      <c r="C19" s="65"/>
      <c r="D19" s="66"/>
      <c r="E19" s="67"/>
      <c r="F19" s="66"/>
      <c r="G19" s="66"/>
      <c r="H19" s="75"/>
      <c r="I19" s="210"/>
      <c r="J19" s="210"/>
      <c r="K19" s="210"/>
      <c r="L19" s="68"/>
      <c r="M19" s="68"/>
      <c r="N19" s="210"/>
      <c r="O19" s="210"/>
      <c r="P19" s="160"/>
      <c r="Q19" s="1">
        <f t="shared" ref="Q19:Q82" si="6">(O19*P19)/100</f>
        <v>0</v>
      </c>
      <c r="R19" s="1">
        <f t="shared" si="3"/>
        <v>0</v>
      </c>
      <c r="S19" s="210"/>
      <c r="T19" s="1">
        <f t="shared" si="4"/>
        <v>0</v>
      </c>
      <c r="U19" s="1">
        <f t="shared" si="5"/>
        <v>0</v>
      </c>
      <c r="V19" s="69"/>
      <c r="W19" s="211"/>
      <c r="X19" s="70"/>
    </row>
    <row r="20" spans="2:24" ht="33.6" customHeight="1">
      <c r="B20" s="64"/>
      <c r="C20" s="65"/>
      <c r="D20" s="66"/>
      <c r="E20" s="67"/>
      <c r="F20" s="66"/>
      <c r="G20" s="66"/>
      <c r="H20" s="75"/>
      <c r="I20" s="210"/>
      <c r="J20" s="210"/>
      <c r="K20" s="210"/>
      <c r="L20" s="68"/>
      <c r="M20" s="68"/>
      <c r="N20" s="210"/>
      <c r="O20" s="210"/>
      <c r="P20" s="160"/>
      <c r="Q20" s="1">
        <f t="shared" si="6"/>
        <v>0</v>
      </c>
      <c r="R20" s="1">
        <f t="shared" si="3"/>
        <v>0</v>
      </c>
      <c r="S20" s="210"/>
      <c r="T20" s="1">
        <f t="shared" si="4"/>
        <v>0</v>
      </c>
      <c r="U20" s="1">
        <f t="shared" si="5"/>
        <v>0</v>
      </c>
      <c r="V20" s="69"/>
      <c r="W20" s="211"/>
      <c r="X20" s="70"/>
    </row>
    <row r="21" spans="2:24" ht="33.6" customHeight="1">
      <c r="B21" s="64"/>
      <c r="C21" s="65"/>
      <c r="D21" s="66"/>
      <c r="E21" s="67"/>
      <c r="F21" s="66"/>
      <c r="G21" s="66"/>
      <c r="H21" s="75"/>
      <c r="I21" s="210"/>
      <c r="J21" s="210"/>
      <c r="K21" s="210"/>
      <c r="L21" s="68"/>
      <c r="M21" s="68"/>
      <c r="N21" s="210"/>
      <c r="O21" s="210"/>
      <c r="P21" s="160"/>
      <c r="Q21" s="1">
        <f t="shared" si="6"/>
        <v>0</v>
      </c>
      <c r="R21" s="1">
        <f t="shared" si="3"/>
        <v>0</v>
      </c>
      <c r="S21" s="210"/>
      <c r="T21" s="1">
        <f t="shared" si="4"/>
        <v>0</v>
      </c>
      <c r="U21" s="1">
        <f t="shared" si="5"/>
        <v>0</v>
      </c>
      <c r="V21" s="69"/>
      <c r="W21" s="211"/>
      <c r="X21" s="70"/>
    </row>
    <row r="22" spans="2:24" ht="33.6" customHeight="1">
      <c r="B22" s="64"/>
      <c r="C22" s="65"/>
      <c r="D22" s="66"/>
      <c r="E22" s="67"/>
      <c r="F22" s="66"/>
      <c r="G22" s="66"/>
      <c r="H22" s="75"/>
      <c r="I22" s="210"/>
      <c r="J22" s="210"/>
      <c r="K22" s="210"/>
      <c r="L22" s="68"/>
      <c r="M22" s="68"/>
      <c r="N22" s="210"/>
      <c r="O22" s="210"/>
      <c r="P22" s="160"/>
      <c r="Q22" s="1">
        <f t="shared" si="6"/>
        <v>0</v>
      </c>
      <c r="R22" s="1">
        <f t="shared" si="3"/>
        <v>0</v>
      </c>
      <c r="S22" s="210"/>
      <c r="T22" s="1">
        <f t="shared" si="4"/>
        <v>0</v>
      </c>
      <c r="U22" s="1">
        <f t="shared" si="5"/>
        <v>0</v>
      </c>
      <c r="V22" s="69"/>
      <c r="W22" s="211"/>
      <c r="X22" s="70"/>
    </row>
    <row r="23" spans="2:24" ht="33.6" customHeight="1">
      <c r="B23" s="64"/>
      <c r="C23" s="65"/>
      <c r="D23" s="66"/>
      <c r="E23" s="67"/>
      <c r="F23" s="66"/>
      <c r="G23" s="66"/>
      <c r="H23" s="75"/>
      <c r="I23" s="210"/>
      <c r="J23" s="210"/>
      <c r="K23" s="210"/>
      <c r="L23" s="68"/>
      <c r="M23" s="68"/>
      <c r="N23" s="210"/>
      <c r="O23" s="210"/>
      <c r="P23" s="160"/>
      <c r="Q23" s="1">
        <f t="shared" si="6"/>
        <v>0</v>
      </c>
      <c r="R23" s="1">
        <f t="shared" si="3"/>
        <v>0</v>
      </c>
      <c r="S23" s="210"/>
      <c r="T23" s="1">
        <f t="shared" si="4"/>
        <v>0</v>
      </c>
      <c r="U23" s="1">
        <f t="shared" si="5"/>
        <v>0</v>
      </c>
      <c r="V23" s="69"/>
      <c r="W23" s="211"/>
      <c r="X23" s="70"/>
    </row>
    <row r="24" spans="2:24" ht="33.6" customHeight="1">
      <c r="B24" s="64"/>
      <c r="C24" s="65"/>
      <c r="D24" s="66"/>
      <c r="E24" s="67"/>
      <c r="F24" s="66"/>
      <c r="G24" s="66"/>
      <c r="H24" s="75"/>
      <c r="I24" s="210"/>
      <c r="J24" s="210"/>
      <c r="K24" s="210"/>
      <c r="L24" s="68"/>
      <c r="M24" s="68"/>
      <c r="N24" s="210"/>
      <c r="O24" s="210"/>
      <c r="P24" s="160"/>
      <c r="Q24" s="1">
        <f t="shared" si="6"/>
        <v>0</v>
      </c>
      <c r="R24" s="1">
        <f t="shared" si="3"/>
        <v>0</v>
      </c>
      <c r="S24" s="210"/>
      <c r="T24" s="1">
        <f t="shared" si="4"/>
        <v>0</v>
      </c>
      <c r="U24" s="1">
        <f t="shared" si="5"/>
        <v>0</v>
      </c>
      <c r="V24" s="69"/>
      <c r="W24" s="211"/>
      <c r="X24" s="70"/>
    </row>
    <row r="25" spans="2:24" ht="33.6" customHeight="1">
      <c r="B25" s="64"/>
      <c r="C25" s="65"/>
      <c r="D25" s="66"/>
      <c r="E25" s="67"/>
      <c r="F25" s="66"/>
      <c r="G25" s="66"/>
      <c r="H25" s="75"/>
      <c r="I25" s="210"/>
      <c r="J25" s="210"/>
      <c r="K25" s="210"/>
      <c r="L25" s="68"/>
      <c r="M25" s="68"/>
      <c r="N25" s="210"/>
      <c r="O25" s="210"/>
      <c r="P25" s="160"/>
      <c r="Q25" s="1">
        <f t="shared" si="6"/>
        <v>0</v>
      </c>
      <c r="R25" s="1">
        <f t="shared" si="3"/>
        <v>0</v>
      </c>
      <c r="S25" s="210"/>
      <c r="T25" s="1">
        <f t="shared" si="4"/>
        <v>0</v>
      </c>
      <c r="U25" s="1">
        <f t="shared" si="5"/>
        <v>0</v>
      </c>
      <c r="V25" s="69"/>
      <c r="W25" s="211"/>
      <c r="X25" s="70"/>
    </row>
    <row r="26" spans="2:24" ht="33.6" customHeight="1">
      <c r="B26" s="64"/>
      <c r="C26" s="65"/>
      <c r="D26" s="66"/>
      <c r="E26" s="67"/>
      <c r="F26" s="66"/>
      <c r="G26" s="66"/>
      <c r="H26" s="75"/>
      <c r="I26" s="210"/>
      <c r="J26" s="210"/>
      <c r="K26" s="210"/>
      <c r="L26" s="68"/>
      <c r="M26" s="68"/>
      <c r="N26" s="210"/>
      <c r="O26" s="210"/>
      <c r="P26" s="160"/>
      <c r="Q26" s="1">
        <f t="shared" si="6"/>
        <v>0</v>
      </c>
      <c r="R26" s="1">
        <f t="shared" si="3"/>
        <v>0</v>
      </c>
      <c r="S26" s="210"/>
      <c r="T26" s="1">
        <f t="shared" si="4"/>
        <v>0</v>
      </c>
      <c r="U26" s="1">
        <f t="shared" si="5"/>
        <v>0</v>
      </c>
      <c r="V26" s="69"/>
      <c r="W26" s="211"/>
      <c r="X26" s="70"/>
    </row>
    <row r="27" spans="2:24" ht="33.6" customHeight="1">
      <c r="B27" s="64"/>
      <c r="C27" s="65"/>
      <c r="D27" s="66"/>
      <c r="E27" s="67"/>
      <c r="F27" s="66"/>
      <c r="G27" s="66"/>
      <c r="H27" s="75"/>
      <c r="I27" s="210"/>
      <c r="J27" s="210"/>
      <c r="K27" s="210"/>
      <c r="L27" s="68"/>
      <c r="M27" s="68"/>
      <c r="N27" s="210"/>
      <c r="O27" s="210"/>
      <c r="P27" s="160"/>
      <c r="Q27" s="1">
        <f t="shared" si="6"/>
        <v>0</v>
      </c>
      <c r="R27" s="1">
        <f t="shared" si="3"/>
        <v>0</v>
      </c>
      <c r="S27" s="210"/>
      <c r="T27" s="1">
        <f t="shared" si="4"/>
        <v>0</v>
      </c>
      <c r="U27" s="1">
        <f t="shared" si="5"/>
        <v>0</v>
      </c>
      <c r="V27" s="69"/>
      <c r="W27" s="211"/>
      <c r="X27" s="70"/>
    </row>
    <row r="28" spans="2:24" ht="33.6" customHeight="1">
      <c r="B28" s="64"/>
      <c r="C28" s="65"/>
      <c r="D28" s="66"/>
      <c r="E28" s="67"/>
      <c r="F28" s="66"/>
      <c r="G28" s="66"/>
      <c r="H28" s="75"/>
      <c r="I28" s="210"/>
      <c r="J28" s="210"/>
      <c r="K28" s="210"/>
      <c r="L28" s="68"/>
      <c r="M28" s="68"/>
      <c r="N28" s="210"/>
      <c r="O28" s="210"/>
      <c r="P28" s="160"/>
      <c r="Q28" s="1">
        <f t="shared" si="6"/>
        <v>0</v>
      </c>
      <c r="R28" s="1">
        <f t="shared" si="3"/>
        <v>0</v>
      </c>
      <c r="S28" s="210"/>
      <c r="T28" s="1">
        <f t="shared" si="4"/>
        <v>0</v>
      </c>
      <c r="U28" s="1">
        <f t="shared" si="5"/>
        <v>0</v>
      </c>
      <c r="V28" s="69"/>
      <c r="W28" s="211"/>
      <c r="X28" s="70"/>
    </row>
    <row r="29" spans="2:24" ht="33.6" customHeight="1">
      <c r="B29" s="64"/>
      <c r="C29" s="65"/>
      <c r="D29" s="66"/>
      <c r="E29" s="67"/>
      <c r="F29" s="66"/>
      <c r="G29" s="66"/>
      <c r="H29" s="75"/>
      <c r="I29" s="210"/>
      <c r="J29" s="210"/>
      <c r="K29" s="210"/>
      <c r="L29" s="68"/>
      <c r="M29" s="68"/>
      <c r="N29" s="210"/>
      <c r="O29" s="210"/>
      <c r="P29" s="160"/>
      <c r="Q29" s="1">
        <f t="shared" si="6"/>
        <v>0</v>
      </c>
      <c r="R29" s="1">
        <f t="shared" si="3"/>
        <v>0</v>
      </c>
      <c r="S29" s="210"/>
      <c r="T29" s="1">
        <f t="shared" si="4"/>
        <v>0</v>
      </c>
      <c r="U29" s="1">
        <f t="shared" si="5"/>
        <v>0</v>
      </c>
      <c r="V29" s="69"/>
      <c r="W29" s="211"/>
      <c r="X29" s="70"/>
    </row>
    <row r="30" spans="2:24" ht="33.6" customHeight="1">
      <c r="B30" s="64"/>
      <c r="C30" s="65"/>
      <c r="D30" s="66"/>
      <c r="E30" s="67"/>
      <c r="F30" s="66"/>
      <c r="G30" s="66"/>
      <c r="H30" s="75"/>
      <c r="I30" s="210"/>
      <c r="J30" s="210"/>
      <c r="K30" s="210"/>
      <c r="L30" s="68"/>
      <c r="M30" s="68"/>
      <c r="N30" s="210"/>
      <c r="O30" s="210"/>
      <c r="P30" s="160"/>
      <c r="Q30" s="1">
        <f t="shared" si="6"/>
        <v>0</v>
      </c>
      <c r="R30" s="1">
        <f t="shared" si="3"/>
        <v>0</v>
      </c>
      <c r="S30" s="210"/>
      <c r="T30" s="1">
        <f t="shared" si="4"/>
        <v>0</v>
      </c>
      <c r="U30" s="1">
        <f t="shared" si="5"/>
        <v>0</v>
      </c>
      <c r="V30" s="69"/>
      <c r="W30" s="211"/>
      <c r="X30" s="70"/>
    </row>
    <row r="31" spans="2:24" ht="33.6" customHeight="1">
      <c r="B31" s="64"/>
      <c r="C31" s="65"/>
      <c r="D31" s="66"/>
      <c r="E31" s="67"/>
      <c r="F31" s="66"/>
      <c r="G31" s="66"/>
      <c r="H31" s="75"/>
      <c r="I31" s="210"/>
      <c r="J31" s="210"/>
      <c r="K31" s="210"/>
      <c r="L31" s="68"/>
      <c r="M31" s="68"/>
      <c r="N31" s="210"/>
      <c r="O31" s="210"/>
      <c r="P31" s="160"/>
      <c r="Q31" s="1">
        <f t="shared" si="6"/>
        <v>0</v>
      </c>
      <c r="R31" s="1">
        <f t="shared" si="3"/>
        <v>0</v>
      </c>
      <c r="S31" s="210"/>
      <c r="T31" s="1">
        <f t="shared" si="4"/>
        <v>0</v>
      </c>
      <c r="U31" s="1">
        <f t="shared" si="5"/>
        <v>0</v>
      </c>
      <c r="V31" s="69"/>
      <c r="W31" s="211"/>
      <c r="X31" s="70"/>
    </row>
    <row r="32" spans="2:24" ht="33.6" customHeight="1">
      <c r="B32" s="64"/>
      <c r="C32" s="65"/>
      <c r="D32" s="66"/>
      <c r="E32" s="67"/>
      <c r="F32" s="66"/>
      <c r="G32" s="66"/>
      <c r="H32" s="75"/>
      <c r="I32" s="210"/>
      <c r="J32" s="210"/>
      <c r="K32" s="210"/>
      <c r="L32" s="68"/>
      <c r="M32" s="68"/>
      <c r="N32" s="210"/>
      <c r="O32" s="210"/>
      <c r="P32" s="160"/>
      <c r="Q32" s="1">
        <f t="shared" si="6"/>
        <v>0</v>
      </c>
      <c r="R32" s="1">
        <f t="shared" si="3"/>
        <v>0</v>
      </c>
      <c r="S32" s="210"/>
      <c r="T32" s="1">
        <f t="shared" si="4"/>
        <v>0</v>
      </c>
      <c r="U32" s="1">
        <f t="shared" si="5"/>
        <v>0</v>
      </c>
      <c r="V32" s="69"/>
      <c r="W32" s="211"/>
      <c r="X32" s="70"/>
    </row>
    <row r="33" spans="2:24" ht="33.6" customHeight="1">
      <c r="B33" s="64"/>
      <c r="C33" s="65"/>
      <c r="D33" s="66"/>
      <c r="E33" s="67"/>
      <c r="F33" s="66"/>
      <c r="G33" s="66"/>
      <c r="H33" s="75"/>
      <c r="I33" s="210"/>
      <c r="J33" s="210"/>
      <c r="K33" s="210"/>
      <c r="L33" s="68"/>
      <c r="M33" s="68"/>
      <c r="N33" s="210"/>
      <c r="O33" s="210"/>
      <c r="P33" s="160"/>
      <c r="Q33" s="1">
        <f t="shared" si="6"/>
        <v>0</v>
      </c>
      <c r="R33" s="1">
        <f t="shared" si="3"/>
        <v>0</v>
      </c>
      <c r="S33" s="210"/>
      <c r="T33" s="1">
        <f t="shared" si="4"/>
        <v>0</v>
      </c>
      <c r="U33" s="1">
        <f t="shared" si="5"/>
        <v>0</v>
      </c>
      <c r="V33" s="69"/>
      <c r="W33" s="211"/>
      <c r="X33" s="70"/>
    </row>
    <row r="34" spans="2:24" ht="33.6" customHeight="1">
      <c r="B34" s="64"/>
      <c r="C34" s="65"/>
      <c r="D34" s="66"/>
      <c r="E34" s="67"/>
      <c r="F34" s="66"/>
      <c r="G34" s="66"/>
      <c r="H34" s="75"/>
      <c r="I34" s="210"/>
      <c r="J34" s="210"/>
      <c r="K34" s="210"/>
      <c r="L34" s="68"/>
      <c r="M34" s="68"/>
      <c r="N34" s="210"/>
      <c r="O34" s="210"/>
      <c r="P34" s="160"/>
      <c r="Q34" s="1">
        <f t="shared" si="6"/>
        <v>0</v>
      </c>
      <c r="R34" s="1">
        <f t="shared" si="3"/>
        <v>0</v>
      </c>
      <c r="S34" s="210"/>
      <c r="T34" s="1">
        <f t="shared" si="4"/>
        <v>0</v>
      </c>
      <c r="U34" s="1">
        <f t="shared" si="5"/>
        <v>0</v>
      </c>
      <c r="V34" s="69"/>
      <c r="W34" s="211"/>
      <c r="X34" s="70"/>
    </row>
    <row r="35" spans="2:24" ht="33.6" customHeight="1">
      <c r="B35" s="64"/>
      <c r="C35" s="65"/>
      <c r="D35" s="66"/>
      <c r="E35" s="67"/>
      <c r="F35" s="66"/>
      <c r="G35" s="66"/>
      <c r="H35" s="75"/>
      <c r="I35" s="210"/>
      <c r="J35" s="210"/>
      <c r="K35" s="210"/>
      <c r="L35" s="68"/>
      <c r="M35" s="68"/>
      <c r="N35" s="210"/>
      <c r="O35" s="210"/>
      <c r="P35" s="160"/>
      <c r="Q35" s="1">
        <f t="shared" si="6"/>
        <v>0</v>
      </c>
      <c r="R35" s="1">
        <f t="shared" si="3"/>
        <v>0</v>
      </c>
      <c r="S35" s="210"/>
      <c r="T35" s="1">
        <f t="shared" si="4"/>
        <v>0</v>
      </c>
      <c r="U35" s="1">
        <f t="shared" si="5"/>
        <v>0</v>
      </c>
      <c r="V35" s="69"/>
      <c r="W35" s="211"/>
      <c r="X35" s="70"/>
    </row>
    <row r="36" spans="2:24" ht="33.6" customHeight="1">
      <c r="B36" s="64"/>
      <c r="C36" s="65"/>
      <c r="D36" s="66"/>
      <c r="E36" s="67"/>
      <c r="F36" s="66"/>
      <c r="G36" s="66"/>
      <c r="H36" s="75"/>
      <c r="I36" s="210"/>
      <c r="J36" s="210"/>
      <c r="K36" s="210"/>
      <c r="L36" s="68"/>
      <c r="M36" s="68"/>
      <c r="N36" s="210"/>
      <c r="O36" s="210"/>
      <c r="P36" s="160"/>
      <c r="Q36" s="1">
        <f t="shared" si="6"/>
        <v>0</v>
      </c>
      <c r="R36" s="1">
        <f t="shared" si="3"/>
        <v>0</v>
      </c>
      <c r="S36" s="210"/>
      <c r="T36" s="1">
        <f t="shared" si="4"/>
        <v>0</v>
      </c>
      <c r="U36" s="1">
        <f t="shared" si="5"/>
        <v>0</v>
      </c>
      <c r="V36" s="69"/>
      <c r="W36" s="211"/>
      <c r="X36" s="70"/>
    </row>
    <row r="37" spans="2:24" ht="33.6" customHeight="1">
      <c r="B37" s="64"/>
      <c r="C37" s="65"/>
      <c r="D37" s="66"/>
      <c r="E37" s="67"/>
      <c r="F37" s="66"/>
      <c r="G37" s="66"/>
      <c r="H37" s="75"/>
      <c r="I37" s="210"/>
      <c r="J37" s="210"/>
      <c r="K37" s="210"/>
      <c r="L37" s="68"/>
      <c r="M37" s="68"/>
      <c r="N37" s="210"/>
      <c r="O37" s="210"/>
      <c r="P37" s="160"/>
      <c r="Q37" s="1">
        <f t="shared" si="6"/>
        <v>0</v>
      </c>
      <c r="R37" s="1">
        <f t="shared" si="3"/>
        <v>0</v>
      </c>
      <c r="S37" s="210"/>
      <c r="T37" s="1">
        <f t="shared" si="4"/>
        <v>0</v>
      </c>
      <c r="U37" s="1">
        <f t="shared" si="5"/>
        <v>0</v>
      </c>
      <c r="V37" s="69"/>
      <c r="W37" s="211"/>
      <c r="X37" s="70"/>
    </row>
    <row r="38" spans="2:24" ht="33.6" customHeight="1">
      <c r="B38" s="64"/>
      <c r="C38" s="65"/>
      <c r="D38" s="66"/>
      <c r="E38" s="67"/>
      <c r="F38" s="66"/>
      <c r="G38" s="66"/>
      <c r="H38" s="75"/>
      <c r="I38" s="210"/>
      <c r="J38" s="210"/>
      <c r="K38" s="210"/>
      <c r="L38" s="68"/>
      <c r="M38" s="68"/>
      <c r="N38" s="210"/>
      <c r="O38" s="210"/>
      <c r="P38" s="160"/>
      <c r="Q38" s="1">
        <f t="shared" si="6"/>
        <v>0</v>
      </c>
      <c r="R38" s="1">
        <f t="shared" si="3"/>
        <v>0</v>
      </c>
      <c r="S38" s="210"/>
      <c r="T38" s="1">
        <f t="shared" si="4"/>
        <v>0</v>
      </c>
      <c r="U38" s="1">
        <f t="shared" si="5"/>
        <v>0</v>
      </c>
      <c r="V38" s="69"/>
      <c r="W38" s="211"/>
      <c r="X38" s="70"/>
    </row>
    <row r="39" spans="2:24" ht="33.6" customHeight="1">
      <c r="B39" s="64"/>
      <c r="C39" s="65"/>
      <c r="D39" s="66"/>
      <c r="E39" s="67"/>
      <c r="F39" s="66"/>
      <c r="G39" s="66"/>
      <c r="H39" s="75"/>
      <c r="I39" s="210"/>
      <c r="J39" s="210"/>
      <c r="K39" s="210"/>
      <c r="L39" s="68"/>
      <c r="M39" s="68"/>
      <c r="N39" s="210"/>
      <c r="O39" s="210"/>
      <c r="P39" s="160"/>
      <c r="Q39" s="1">
        <f t="shared" si="6"/>
        <v>0</v>
      </c>
      <c r="R39" s="1">
        <f t="shared" si="3"/>
        <v>0</v>
      </c>
      <c r="S39" s="210"/>
      <c r="T39" s="1">
        <f t="shared" si="4"/>
        <v>0</v>
      </c>
      <c r="U39" s="1">
        <f t="shared" si="5"/>
        <v>0</v>
      </c>
      <c r="V39" s="69"/>
      <c r="W39" s="211"/>
      <c r="X39" s="70"/>
    </row>
    <row r="40" spans="2:24" ht="33.6" customHeight="1">
      <c r="B40" s="64"/>
      <c r="C40" s="65"/>
      <c r="D40" s="66"/>
      <c r="E40" s="67"/>
      <c r="F40" s="66"/>
      <c r="G40" s="66"/>
      <c r="H40" s="75"/>
      <c r="I40" s="210"/>
      <c r="J40" s="210"/>
      <c r="K40" s="210"/>
      <c r="L40" s="68"/>
      <c r="M40" s="68"/>
      <c r="N40" s="210"/>
      <c r="O40" s="210"/>
      <c r="P40" s="160"/>
      <c r="Q40" s="1">
        <f t="shared" si="6"/>
        <v>0</v>
      </c>
      <c r="R40" s="1">
        <f t="shared" si="3"/>
        <v>0</v>
      </c>
      <c r="S40" s="210"/>
      <c r="T40" s="1">
        <f t="shared" si="4"/>
        <v>0</v>
      </c>
      <c r="U40" s="1">
        <f t="shared" si="5"/>
        <v>0</v>
      </c>
      <c r="V40" s="69"/>
      <c r="W40" s="211"/>
      <c r="X40" s="70"/>
    </row>
    <row r="41" spans="2:24" ht="33.6" customHeight="1">
      <c r="B41" s="64"/>
      <c r="C41" s="65"/>
      <c r="D41" s="66"/>
      <c r="E41" s="67"/>
      <c r="F41" s="66"/>
      <c r="G41" s="66"/>
      <c r="H41" s="75"/>
      <c r="I41" s="210"/>
      <c r="J41" s="210"/>
      <c r="K41" s="210"/>
      <c r="L41" s="68"/>
      <c r="M41" s="68"/>
      <c r="N41" s="210"/>
      <c r="O41" s="210"/>
      <c r="P41" s="160"/>
      <c r="Q41" s="1">
        <f t="shared" si="6"/>
        <v>0</v>
      </c>
      <c r="R41" s="1">
        <f t="shared" si="3"/>
        <v>0</v>
      </c>
      <c r="S41" s="210"/>
      <c r="T41" s="1">
        <f t="shared" si="4"/>
        <v>0</v>
      </c>
      <c r="U41" s="1">
        <f t="shared" si="5"/>
        <v>0</v>
      </c>
      <c r="V41" s="69"/>
      <c r="W41" s="211"/>
      <c r="X41" s="70"/>
    </row>
    <row r="42" spans="2:24" ht="33.6" customHeight="1">
      <c r="B42" s="64"/>
      <c r="C42" s="65"/>
      <c r="D42" s="66"/>
      <c r="E42" s="67"/>
      <c r="F42" s="66"/>
      <c r="G42" s="66"/>
      <c r="H42" s="75"/>
      <c r="I42" s="210"/>
      <c r="J42" s="210"/>
      <c r="K42" s="210"/>
      <c r="L42" s="68"/>
      <c r="M42" s="68"/>
      <c r="N42" s="210"/>
      <c r="O42" s="210"/>
      <c r="P42" s="160"/>
      <c r="Q42" s="1">
        <f t="shared" si="6"/>
        <v>0</v>
      </c>
      <c r="R42" s="1">
        <f t="shared" si="3"/>
        <v>0</v>
      </c>
      <c r="S42" s="210"/>
      <c r="T42" s="1">
        <f t="shared" si="4"/>
        <v>0</v>
      </c>
      <c r="U42" s="1">
        <f t="shared" si="5"/>
        <v>0</v>
      </c>
      <c r="V42" s="69"/>
      <c r="W42" s="211"/>
      <c r="X42" s="70"/>
    </row>
    <row r="43" spans="2:24" ht="33.6" customHeight="1">
      <c r="B43" s="64"/>
      <c r="C43" s="65"/>
      <c r="D43" s="66"/>
      <c r="E43" s="67"/>
      <c r="F43" s="66"/>
      <c r="G43" s="66"/>
      <c r="H43" s="75"/>
      <c r="I43" s="210"/>
      <c r="J43" s="210"/>
      <c r="K43" s="210"/>
      <c r="L43" s="68"/>
      <c r="M43" s="68"/>
      <c r="N43" s="210"/>
      <c r="O43" s="210"/>
      <c r="P43" s="160"/>
      <c r="Q43" s="1">
        <f t="shared" si="6"/>
        <v>0</v>
      </c>
      <c r="R43" s="1">
        <f t="shared" si="3"/>
        <v>0</v>
      </c>
      <c r="S43" s="210"/>
      <c r="T43" s="1">
        <f t="shared" si="4"/>
        <v>0</v>
      </c>
      <c r="U43" s="1">
        <f t="shared" si="5"/>
        <v>0</v>
      </c>
      <c r="V43" s="69"/>
      <c r="W43" s="211"/>
      <c r="X43" s="70"/>
    </row>
    <row r="44" spans="2:24" ht="33.6" customHeight="1">
      <c r="B44" s="64"/>
      <c r="C44" s="65"/>
      <c r="D44" s="66"/>
      <c r="E44" s="67"/>
      <c r="F44" s="66"/>
      <c r="G44" s="66"/>
      <c r="H44" s="75"/>
      <c r="I44" s="210"/>
      <c r="J44" s="210"/>
      <c r="K44" s="210"/>
      <c r="L44" s="68"/>
      <c r="M44" s="68"/>
      <c r="N44" s="210"/>
      <c r="O44" s="210"/>
      <c r="P44" s="160"/>
      <c r="Q44" s="1">
        <f t="shared" si="6"/>
        <v>0</v>
      </c>
      <c r="R44" s="1">
        <f t="shared" si="3"/>
        <v>0</v>
      </c>
      <c r="S44" s="210"/>
      <c r="T44" s="1">
        <f t="shared" si="4"/>
        <v>0</v>
      </c>
      <c r="U44" s="1">
        <f t="shared" si="5"/>
        <v>0</v>
      </c>
      <c r="V44" s="69"/>
      <c r="W44" s="211"/>
      <c r="X44" s="70"/>
    </row>
    <row r="45" spans="2:24" ht="33.6" customHeight="1">
      <c r="B45" s="64"/>
      <c r="C45" s="65"/>
      <c r="D45" s="66"/>
      <c r="E45" s="67"/>
      <c r="F45" s="66"/>
      <c r="G45" s="66"/>
      <c r="H45" s="75"/>
      <c r="I45" s="210"/>
      <c r="J45" s="210"/>
      <c r="K45" s="210"/>
      <c r="L45" s="68"/>
      <c r="M45" s="68"/>
      <c r="N45" s="210"/>
      <c r="O45" s="210"/>
      <c r="P45" s="160"/>
      <c r="Q45" s="1">
        <f t="shared" si="6"/>
        <v>0</v>
      </c>
      <c r="R45" s="1">
        <f t="shared" si="3"/>
        <v>0</v>
      </c>
      <c r="S45" s="210"/>
      <c r="T45" s="1">
        <f t="shared" ref="T45:T108" si="7">(S45*P45)+S45</f>
        <v>0</v>
      </c>
      <c r="U45" s="1">
        <f t="shared" ref="U45:U108" si="8">O45-S45</f>
        <v>0</v>
      </c>
      <c r="V45" s="69"/>
      <c r="W45" s="211"/>
      <c r="X45" s="70"/>
    </row>
    <row r="46" spans="2:24" ht="33.6" customHeight="1">
      <c r="B46" s="64"/>
      <c r="C46" s="65"/>
      <c r="D46" s="66"/>
      <c r="E46" s="67"/>
      <c r="F46" s="66"/>
      <c r="G46" s="66"/>
      <c r="H46" s="75"/>
      <c r="I46" s="210"/>
      <c r="J46" s="210"/>
      <c r="K46" s="210"/>
      <c r="L46" s="68"/>
      <c r="M46" s="68"/>
      <c r="N46" s="210"/>
      <c r="O46" s="210"/>
      <c r="P46" s="160"/>
      <c r="Q46" s="1">
        <f t="shared" si="6"/>
        <v>0</v>
      </c>
      <c r="R46" s="1">
        <f t="shared" si="3"/>
        <v>0</v>
      </c>
      <c r="S46" s="210"/>
      <c r="T46" s="1">
        <f t="shared" si="7"/>
        <v>0</v>
      </c>
      <c r="U46" s="1">
        <f t="shared" si="8"/>
        <v>0</v>
      </c>
      <c r="V46" s="69"/>
      <c r="W46" s="211"/>
      <c r="X46" s="70"/>
    </row>
    <row r="47" spans="2:24" ht="33.6" customHeight="1">
      <c r="B47" s="64"/>
      <c r="C47" s="65"/>
      <c r="D47" s="66"/>
      <c r="E47" s="67"/>
      <c r="F47" s="66"/>
      <c r="G47" s="66"/>
      <c r="H47" s="75"/>
      <c r="I47" s="210"/>
      <c r="J47" s="210"/>
      <c r="K47" s="210"/>
      <c r="L47" s="68"/>
      <c r="M47" s="68"/>
      <c r="N47" s="210"/>
      <c r="O47" s="210"/>
      <c r="P47" s="160"/>
      <c r="Q47" s="1">
        <f t="shared" si="6"/>
        <v>0</v>
      </c>
      <c r="R47" s="1">
        <f t="shared" si="3"/>
        <v>0</v>
      </c>
      <c r="S47" s="210"/>
      <c r="T47" s="1">
        <f t="shared" si="7"/>
        <v>0</v>
      </c>
      <c r="U47" s="1">
        <f t="shared" si="8"/>
        <v>0</v>
      </c>
      <c r="V47" s="69"/>
      <c r="W47" s="211"/>
      <c r="X47" s="70"/>
    </row>
    <row r="48" spans="2:24" ht="33.6" customHeight="1">
      <c r="B48" s="64"/>
      <c r="C48" s="65"/>
      <c r="D48" s="66"/>
      <c r="E48" s="67"/>
      <c r="F48" s="66"/>
      <c r="G48" s="66"/>
      <c r="H48" s="75"/>
      <c r="I48" s="210"/>
      <c r="J48" s="210"/>
      <c r="K48" s="210"/>
      <c r="L48" s="68"/>
      <c r="M48" s="68"/>
      <c r="N48" s="210"/>
      <c r="O48" s="210"/>
      <c r="P48" s="160"/>
      <c r="Q48" s="1">
        <f t="shared" si="6"/>
        <v>0</v>
      </c>
      <c r="R48" s="1">
        <f t="shared" si="3"/>
        <v>0</v>
      </c>
      <c r="S48" s="210"/>
      <c r="T48" s="1">
        <f t="shared" si="7"/>
        <v>0</v>
      </c>
      <c r="U48" s="1">
        <f t="shared" si="8"/>
        <v>0</v>
      </c>
      <c r="V48" s="69"/>
      <c r="W48" s="211"/>
      <c r="X48" s="70"/>
    </row>
    <row r="49" spans="2:24" ht="33.6" customHeight="1">
      <c r="B49" s="64"/>
      <c r="C49" s="65"/>
      <c r="D49" s="66"/>
      <c r="E49" s="67"/>
      <c r="F49" s="66"/>
      <c r="G49" s="66"/>
      <c r="H49" s="75"/>
      <c r="I49" s="210"/>
      <c r="J49" s="210"/>
      <c r="K49" s="210"/>
      <c r="L49" s="68"/>
      <c r="M49" s="68"/>
      <c r="N49" s="210"/>
      <c r="O49" s="210"/>
      <c r="P49" s="160"/>
      <c r="Q49" s="1">
        <f t="shared" si="6"/>
        <v>0</v>
      </c>
      <c r="R49" s="1">
        <f t="shared" si="3"/>
        <v>0</v>
      </c>
      <c r="S49" s="210"/>
      <c r="T49" s="1">
        <f t="shared" si="7"/>
        <v>0</v>
      </c>
      <c r="U49" s="1">
        <f t="shared" si="8"/>
        <v>0</v>
      </c>
      <c r="V49" s="69"/>
      <c r="W49" s="211"/>
      <c r="X49" s="70"/>
    </row>
    <row r="50" spans="2:24" ht="33.6" customHeight="1">
      <c r="B50" s="64"/>
      <c r="C50" s="65"/>
      <c r="D50" s="66"/>
      <c r="E50" s="67"/>
      <c r="F50" s="66"/>
      <c r="G50" s="66"/>
      <c r="H50" s="75"/>
      <c r="I50" s="210"/>
      <c r="J50" s="210"/>
      <c r="K50" s="210"/>
      <c r="L50" s="68"/>
      <c r="M50" s="68"/>
      <c r="N50" s="210"/>
      <c r="O50" s="210"/>
      <c r="P50" s="160"/>
      <c r="Q50" s="1">
        <f t="shared" si="6"/>
        <v>0</v>
      </c>
      <c r="R50" s="1">
        <f t="shared" si="3"/>
        <v>0</v>
      </c>
      <c r="S50" s="210"/>
      <c r="T50" s="1">
        <f t="shared" si="7"/>
        <v>0</v>
      </c>
      <c r="U50" s="1">
        <f t="shared" si="8"/>
        <v>0</v>
      </c>
      <c r="V50" s="69"/>
      <c r="W50" s="211"/>
      <c r="X50" s="70"/>
    </row>
    <row r="51" spans="2:24" ht="33.6" customHeight="1">
      <c r="B51" s="64"/>
      <c r="C51" s="65"/>
      <c r="D51" s="66"/>
      <c r="E51" s="67"/>
      <c r="F51" s="66"/>
      <c r="G51" s="66"/>
      <c r="H51" s="75"/>
      <c r="I51" s="210"/>
      <c r="J51" s="210"/>
      <c r="K51" s="210"/>
      <c r="L51" s="68"/>
      <c r="M51" s="68"/>
      <c r="N51" s="210"/>
      <c r="O51" s="210"/>
      <c r="P51" s="160"/>
      <c r="Q51" s="1">
        <f t="shared" si="6"/>
        <v>0</v>
      </c>
      <c r="R51" s="1">
        <f t="shared" si="3"/>
        <v>0</v>
      </c>
      <c r="S51" s="210"/>
      <c r="T51" s="1">
        <f t="shared" si="7"/>
        <v>0</v>
      </c>
      <c r="U51" s="1">
        <f t="shared" si="8"/>
        <v>0</v>
      </c>
      <c r="V51" s="69"/>
      <c r="W51" s="211"/>
      <c r="X51" s="70"/>
    </row>
    <row r="52" spans="2:24" ht="33.6" customHeight="1">
      <c r="B52" s="64"/>
      <c r="C52" s="65"/>
      <c r="D52" s="66"/>
      <c r="E52" s="67"/>
      <c r="F52" s="66"/>
      <c r="G52" s="66"/>
      <c r="H52" s="75"/>
      <c r="I52" s="210"/>
      <c r="J52" s="210"/>
      <c r="K52" s="210"/>
      <c r="L52" s="68"/>
      <c r="M52" s="68"/>
      <c r="N52" s="210"/>
      <c r="O52" s="210"/>
      <c r="P52" s="160"/>
      <c r="Q52" s="1">
        <f t="shared" si="6"/>
        <v>0</v>
      </c>
      <c r="R52" s="1">
        <f t="shared" si="3"/>
        <v>0</v>
      </c>
      <c r="S52" s="210"/>
      <c r="T52" s="1">
        <f t="shared" si="7"/>
        <v>0</v>
      </c>
      <c r="U52" s="1">
        <f t="shared" si="8"/>
        <v>0</v>
      </c>
      <c r="V52" s="69"/>
      <c r="W52" s="211"/>
      <c r="X52" s="70"/>
    </row>
    <row r="53" spans="2:24" ht="33.6" customHeight="1">
      <c r="B53" s="64"/>
      <c r="C53" s="65"/>
      <c r="D53" s="66"/>
      <c r="E53" s="67"/>
      <c r="F53" s="66"/>
      <c r="G53" s="66"/>
      <c r="H53" s="75"/>
      <c r="I53" s="210"/>
      <c r="J53" s="210"/>
      <c r="K53" s="210"/>
      <c r="L53" s="68"/>
      <c r="M53" s="68"/>
      <c r="N53" s="210"/>
      <c r="O53" s="210"/>
      <c r="P53" s="160"/>
      <c r="Q53" s="1">
        <f t="shared" si="6"/>
        <v>0</v>
      </c>
      <c r="R53" s="1">
        <f t="shared" si="3"/>
        <v>0</v>
      </c>
      <c r="S53" s="210"/>
      <c r="T53" s="1">
        <f t="shared" si="7"/>
        <v>0</v>
      </c>
      <c r="U53" s="1">
        <f t="shared" si="8"/>
        <v>0</v>
      </c>
      <c r="V53" s="69"/>
      <c r="W53" s="211"/>
      <c r="X53" s="70"/>
    </row>
    <row r="54" spans="2:24" ht="33.6" customHeight="1">
      <c r="B54" s="64"/>
      <c r="C54" s="65"/>
      <c r="D54" s="66"/>
      <c r="E54" s="67"/>
      <c r="F54" s="66"/>
      <c r="G54" s="66"/>
      <c r="H54" s="75"/>
      <c r="I54" s="210"/>
      <c r="J54" s="210"/>
      <c r="K54" s="210"/>
      <c r="L54" s="68"/>
      <c r="M54" s="68"/>
      <c r="N54" s="210"/>
      <c r="O54" s="210"/>
      <c r="P54" s="160"/>
      <c r="Q54" s="1">
        <f t="shared" si="6"/>
        <v>0</v>
      </c>
      <c r="R54" s="1">
        <f t="shared" si="3"/>
        <v>0</v>
      </c>
      <c r="S54" s="210"/>
      <c r="T54" s="1">
        <f t="shared" si="7"/>
        <v>0</v>
      </c>
      <c r="U54" s="1">
        <f t="shared" si="8"/>
        <v>0</v>
      </c>
      <c r="V54" s="69"/>
      <c r="W54" s="211"/>
      <c r="X54" s="70"/>
    </row>
    <row r="55" spans="2:24" ht="33.6" customHeight="1">
      <c r="B55" s="64"/>
      <c r="C55" s="65"/>
      <c r="D55" s="66"/>
      <c r="E55" s="67"/>
      <c r="F55" s="66"/>
      <c r="G55" s="66"/>
      <c r="H55" s="75"/>
      <c r="I55" s="210"/>
      <c r="J55" s="210"/>
      <c r="K55" s="210"/>
      <c r="L55" s="68"/>
      <c r="M55" s="68"/>
      <c r="N55" s="210"/>
      <c r="O55" s="210"/>
      <c r="P55" s="160"/>
      <c r="Q55" s="1">
        <f t="shared" si="6"/>
        <v>0</v>
      </c>
      <c r="R55" s="1">
        <f t="shared" si="3"/>
        <v>0</v>
      </c>
      <c r="S55" s="210"/>
      <c r="T55" s="1">
        <f t="shared" si="7"/>
        <v>0</v>
      </c>
      <c r="U55" s="1">
        <f t="shared" si="8"/>
        <v>0</v>
      </c>
      <c r="V55" s="69"/>
      <c r="W55" s="211"/>
      <c r="X55" s="70"/>
    </row>
    <row r="56" spans="2:24" ht="33.6" customHeight="1">
      <c r="B56" s="64"/>
      <c r="C56" s="65"/>
      <c r="D56" s="66"/>
      <c r="E56" s="67"/>
      <c r="F56" s="66"/>
      <c r="G56" s="66"/>
      <c r="H56" s="75"/>
      <c r="I56" s="210"/>
      <c r="J56" s="210"/>
      <c r="K56" s="210"/>
      <c r="L56" s="68"/>
      <c r="M56" s="68"/>
      <c r="N56" s="210"/>
      <c r="O56" s="210"/>
      <c r="P56" s="160"/>
      <c r="Q56" s="1">
        <f t="shared" si="6"/>
        <v>0</v>
      </c>
      <c r="R56" s="1">
        <f t="shared" si="3"/>
        <v>0</v>
      </c>
      <c r="S56" s="210"/>
      <c r="T56" s="1">
        <f t="shared" si="7"/>
        <v>0</v>
      </c>
      <c r="U56" s="1">
        <f t="shared" si="8"/>
        <v>0</v>
      </c>
      <c r="V56" s="69"/>
      <c r="W56" s="211"/>
      <c r="X56" s="70"/>
    </row>
    <row r="57" spans="2:24" ht="33.6" customHeight="1">
      <c r="B57" s="64"/>
      <c r="C57" s="65"/>
      <c r="D57" s="66"/>
      <c r="E57" s="67"/>
      <c r="F57" s="66"/>
      <c r="G57" s="66"/>
      <c r="H57" s="75"/>
      <c r="I57" s="210"/>
      <c r="J57" s="210"/>
      <c r="K57" s="210"/>
      <c r="L57" s="68"/>
      <c r="M57" s="68"/>
      <c r="N57" s="210"/>
      <c r="O57" s="210"/>
      <c r="P57" s="160"/>
      <c r="Q57" s="1">
        <f t="shared" si="6"/>
        <v>0</v>
      </c>
      <c r="R57" s="1">
        <f t="shared" si="3"/>
        <v>0</v>
      </c>
      <c r="S57" s="210"/>
      <c r="T57" s="1">
        <f t="shared" si="7"/>
        <v>0</v>
      </c>
      <c r="U57" s="1">
        <f t="shared" si="8"/>
        <v>0</v>
      </c>
      <c r="V57" s="69"/>
      <c r="W57" s="211"/>
      <c r="X57" s="70"/>
    </row>
    <row r="58" spans="2:24" ht="33.6" customHeight="1">
      <c r="B58" s="64"/>
      <c r="C58" s="65"/>
      <c r="D58" s="66"/>
      <c r="E58" s="67"/>
      <c r="F58" s="66"/>
      <c r="G58" s="66"/>
      <c r="H58" s="75"/>
      <c r="I58" s="210"/>
      <c r="J58" s="210"/>
      <c r="K58" s="210"/>
      <c r="L58" s="68"/>
      <c r="M58" s="68"/>
      <c r="N58" s="210"/>
      <c r="O58" s="210"/>
      <c r="P58" s="160"/>
      <c r="Q58" s="1">
        <f t="shared" si="6"/>
        <v>0</v>
      </c>
      <c r="R58" s="1">
        <f t="shared" si="3"/>
        <v>0</v>
      </c>
      <c r="S58" s="210"/>
      <c r="T58" s="1">
        <f t="shared" si="7"/>
        <v>0</v>
      </c>
      <c r="U58" s="1">
        <f t="shared" si="8"/>
        <v>0</v>
      </c>
      <c r="V58" s="69"/>
      <c r="W58" s="211"/>
      <c r="X58" s="70"/>
    </row>
    <row r="59" spans="2:24" ht="33.6" customHeight="1">
      <c r="B59" s="64"/>
      <c r="C59" s="65"/>
      <c r="D59" s="66"/>
      <c r="E59" s="67"/>
      <c r="F59" s="66"/>
      <c r="G59" s="66"/>
      <c r="H59" s="75"/>
      <c r="I59" s="210"/>
      <c r="J59" s="210"/>
      <c r="K59" s="210"/>
      <c r="L59" s="68"/>
      <c r="M59" s="68"/>
      <c r="N59" s="210"/>
      <c r="O59" s="210"/>
      <c r="P59" s="160"/>
      <c r="Q59" s="1">
        <f t="shared" si="6"/>
        <v>0</v>
      </c>
      <c r="R59" s="1">
        <f t="shared" si="3"/>
        <v>0</v>
      </c>
      <c r="S59" s="210"/>
      <c r="T59" s="1">
        <f t="shared" si="7"/>
        <v>0</v>
      </c>
      <c r="U59" s="1">
        <f t="shared" si="8"/>
        <v>0</v>
      </c>
      <c r="V59" s="69"/>
      <c r="W59" s="211"/>
      <c r="X59" s="70"/>
    </row>
    <row r="60" spans="2:24" ht="33.6" customHeight="1">
      <c r="B60" s="64"/>
      <c r="C60" s="65"/>
      <c r="D60" s="66"/>
      <c r="E60" s="67"/>
      <c r="F60" s="66"/>
      <c r="G60" s="66"/>
      <c r="H60" s="75"/>
      <c r="I60" s="210"/>
      <c r="J60" s="210"/>
      <c r="K60" s="210"/>
      <c r="L60" s="68"/>
      <c r="M60" s="68"/>
      <c r="N60" s="210"/>
      <c r="O60" s="210"/>
      <c r="P60" s="160"/>
      <c r="Q60" s="1">
        <f t="shared" si="6"/>
        <v>0</v>
      </c>
      <c r="R60" s="1">
        <f t="shared" si="3"/>
        <v>0</v>
      </c>
      <c r="S60" s="210"/>
      <c r="T60" s="1">
        <f t="shared" si="7"/>
        <v>0</v>
      </c>
      <c r="U60" s="1">
        <f t="shared" si="8"/>
        <v>0</v>
      </c>
      <c r="V60" s="69"/>
      <c r="W60" s="211"/>
      <c r="X60" s="70"/>
    </row>
    <row r="61" spans="2:24" ht="33.6" customHeight="1">
      <c r="B61" s="64"/>
      <c r="C61" s="65"/>
      <c r="D61" s="66"/>
      <c r="E61" s="67"/>
      <c r="F61" s="66"/>
      <c r="G61" s="66"/>
      <c r="H61" s="75"/>
      <c r="I61" s="210"/>
      <c r="J61" s="210"/>
      <c r="K61" s="210"/>
      <c r="L61" s="68"/>
      <c r="M61" s="68"/>
      <c r="N61" s="210"/>
      <c r="O61" s="210"/>
      <c r="P61" s="160"/>
      <c r="Q61" s="1">
        <f t="shared" si="6"/>
        <v>0</v>
      </c>
      <c r="R61" s="1">
        <f t="shared" si="3"/>
        <v>0</v>
      </c>
      <c r="S61" s="210"/>
      <c r="T61" s="1">
        <f t="shared" si="7"/>
        <v>0</v>
      </c>
      <c r="U61" s="1">
        <f t="shared" si="8"/>
        <v>0</v>
      </c>
      <c r="V61" s="69"/>
      <c r="W61" s="211"/>
      <c r="X61" s="70"/>
    </row>
    <row r="62" spans="2:24" ht="33.6" customHeight="1">
      <c r="B62" s="64"/>
      <c r="C62" s="65"/>
      <c r="D62" s="66"/>
      <c r="E62" s="67"/>
      <c r="F62" s="66"/>
      <c r="G62" s="66"/>
      <c r="H62" s="75"/>
      <c r="I62" s="210"/>
      <c r="J62" s="210"/>
      <c r="K62" s="210"/>
      <c r="L62" s="68"/>
      <c r="M62" s="68"/>
      <c r="N62" s="210"/>
      <c r="O62" s="210"/>
      <c r="P62" s="160"/>
      <c r="Q62" s="1">
        <f t="shared" si="6"/>
        <v>0</v>
      </c>
      <c r="R62" s="1">
        <f t="shared" si="3"/>
        <v>0</v>
      </c>
      <c r="S62" s="210"/>
      <c r="T62" s="1">
        <f t="shared" si="7"/>
        <v>0</v>
      </c>
      <c r="U62" s="1">
        <f t="shared" si="8"/>
        <v>0</v>
      </c>
      <c r="V62" s="69"/>
      <c r="W62" s="211"/>
      <c r="X62" s="70"/>
    </row>
    <row r="63" spans="2:24" ht="33.6" customHeight="1">
      <c r="B63" s="64"/>
      <c r="C63" s="65"/>
      <c r="D63" s="66"/>
      <c r="E63" s="67"/>
      <c r="F63" s="66"/>
      <c r="G63" s="66"/>
      <c r="H63" s="75"/>
      <c r="I63" s="210"/>
      <c r="J63" s="210"/>
      <c r="K63" s="210"/>
      <c r="L63" s="68"/>
      <c r="M63" s="68"/>
      <c r="N63" s="210"/>
      <c r="O63" s="210"/>
      <c r="P63" s="160"/>
      <c r="Q63" s="1">
        <f t="shared" si="6"/>
        <v>0</v>
      </c>
      <c r="R63" s="1">
        <f t="shared" si="3"/>
        <v>0</v>
      </c>
      <c r="S63" s="210"/>
      <c r="T63" s="1">
        <f t="shared" si="7"/>
        <v>0</v>
      </c>
      <c r="U63" s="1">
        <f t="shared" si="8"/>
        <v>0</v>
      </c>
      <c r="V63" s="69"/>
      <c r="W63" s="211"/>
      <c r="X63" s="70"/>
    </row>
    <row r="64" spans="2:24" ht="33.6" customHeight="1">
      <c r="B64" s="64"/>
      <c r="C64" s="65"/>
      <c r="D64" s="66"/>
      <c r="E64" s="67"/>
      <c r="F64" s="66"/>
      <c r="G64" s="66"/>
      <c r="H64" s="75"/>
      <c r="I64" s="210"/>
      <c r="J64" s="210"/>
      <c r="K64" s="210"/>
      <c r="L64" s="68"/>
      <c r="M64" s="68"/>
      <c r="N64" s="210"/>
      <c r="O64" s="210"/>
      <c r="P64" s="160"/>
      <c r="Q64" s="1">
        <f t="shared" si="6"/>
        <v>0</v>
      </c>
      <c r="R64" s="1">
        <f t="shared" si="3"/>
        <v>0</v>
      </c>
      <c r="S64" s="210"/>
      <c r="T64" s="1">
        <f t="shared" si="7"/>
        <v>0</v>
      </c>
      <c r="U64" s="1">
        <f t="shared" si="8"/>
        <v>0</v>
      </c>
      <c r="V64" s="69"/>
      <c r="W64" s="211"/>
      <c r="X64" s="70"/>
    </row>
    <row r="65" spans="2:24" ht="33.6" customHeight="1">
      <c r="B65" s="64"/>
      <c r="C65" s="65"/>
      <c r="D65" s="66"/>
      <c r="E65" s="67"/>
      <c r="F65" s="66"/>
      <c r="G65" s="66"/>
      <c r="H65" s="75"/>
      <c r="I65" s="210"/>
      <c r="J65" s="210"/>
      <c r="K65" s="210"/>
      <c r="L65" s="68"/>
      <c r="M65" s="68"/>
      <c r="N65" s="210"/>
      <c r="O65" s="210"/>
      <c r="P65" s="160"/>
      <c r="Q65" s="1">
        <f t="shared" si="6"/>
        <v>0</v>
      </c>
      <c r="R65" s="1">
        <f t="shared" si="3"/>
        <v>0</v>
      </c>
      <c r="S65" s="210"/>
      <c r="T65" s="1">
        <f t="shared" si="7"/>
        <v>0</v>
      </c>
      <c r="U65" s="1">
        <f t="shared" si="8"/>
        <v>0</v>
      </c>
      <c r="V65" s="69"/>
      <c r="W65" s="211"/>
      <c r="X65" s="70"/>
    </row>
    <row r="66" spans="2:24" ht="33.6" customHeight="1">
      <c r="B66" s="64"/>
      <c r="C66" s="65"/>
      <c r="D66" s="66"/>
      <c r="E66" s="67"/>
      <c r="F66" s="66"/>
      <c r="G66" s="66"/>
      <c r="H66" s="75"/>
      <c r="I66" s="210"/>
      <c r="J66" s="210"/>
      <c r="K66" s="210"/>
      <c r="L66" s="68"/>
      <c r="M66" s="68"/>
      <c r="N66" s="210"/>
      <c r="O66" s="210"/>
      <c r="P66" s="160"/>
      <c r="Q66" s="1">
        <f t="shared" si="6"/>
        <v>0</v>
      </c>
      <c r="R66" s="1">
        <f t="shared" si="3"/>
        <v>0</v>
      </c>
      <c r="S66" s="210"/>
      <c r="T66" s="1">
        <f t="shared" si="7"/>
        <v>0</v>
      </c>
      <c r="U66" s="1">
        <f t="shared" si="8"/>
        <v>0</v>
      </c>
      <c r="V66" s="69"/>
      <c r="W66" s="211"/>
      <c r="X66" s="70"/>
    </row>
    <row r="67" spans="2:24" ht="33.6" customHeight="1">
      <c r="B67" s="64"/>
      <c r="C67" s="65"/>
      <c r="D67" s="66"/>
      <c r="E67" s="67"/>
      <c r="F67" s="66"/>
      <c r="G67" s="66"/>
      <c r="H67" s="75"/>
      <c r="I67" s="210"/>
      <c r="J67" s="210"/>
      <c r="K67" s="210"/>
      <c r="L67" s="68"/>
      <c r="M67" s="68"/>
      <c r="N67" s="210"/>
      <c r="O67" s="210"/>
      <c r="P67" s="160"/>
      <c r="Q67" s="1">
        <f t="shared" si="6"/>
        <v>0</v>
      </c>
      <c r="R67" s="1">
        <f t="shared" si="3"/>
        <v>0</v>
      </c>
      <c r="S67" s="210"/>
      <c r="T67" s="1">
        <f t="shared" si="7"/>
        <v>0</v>
      </c>
      <c r="U67" s="1">
        <f t="shared" si="8"/>
        <v>0</v>
      </c>
      <c r="V67" s="69"/>
      <c r="W67" s="211"/>
      <c r="X67" s="70"/>
    </row>
    <row r="68" spans="2:24" ht="33.6" customHeight="1">
      <c r="B68" s="64"/>
      <c r="C68" s="65"/>
      <c r="D68" s="66"/>
      <c r="E68" s="67"/>
      <c r="F68" s="66"/>
      <c r="G68" s="66"/>
      <c r="H68" s="75"/>
      <c r="I68" s="210"/>
      <c r="J68" s="210"/>
      <c r="K68" s="210"/>
      <c r="L68" s="68"/>
      <c r="M68" s="68"/>
      <c r="N68" s="210"/>
      <c r="O68" s="210"/>
      <c r="P68" s="160"/>
      <c r="Q68" s="1">
        <f t="shared" si="6"/>
        <v>0</v>
      </c>
      <c r="R68" s="1">
        <f t="shared" si="3"/>
        <v>0</v>
      </c>
      <c r="S68" s="210"/>
      <c r="T68" s="1">
        <f t="shared" si="7"/>
        <v>0</v>
      </c>
      <c r="U68" s="1">
        <f t="shared" si="8"/>
        <v>0</v>
      </c>
      <c r="V68" s="69"/>
      <c r="W68" s="211"/>
      <c r="X68" s="70"/>
    </row>
    <row r="69" spans="2:24" ht="33.6" customHeight="1">
      <c r="B69" s="64"/>
      <c r="C69" s="65"/>
      <c r="D69" s="66"/>
      <c r="E69" s="67"/>
      <c r="F69" s="66"/>
      <c r="G69" s="66"/>
      <c r="H69" s="75"/>
      <c r="I69" s="210"/>
      <c r="J69" s="210"/>
      <c r="K69" s="210"/>
      <c r="L69" s="68"/>
      <c r="M69" s="68"/>
      <c r="N69" s="210"/>
      <c r="O69" s="210"/>
      <c r="P69" s="160"/>
      <c r="Q69" s="1">
        <f t="shared" si="6"/>
        <v>0</v>
      </c>
      <c r="R69" s="1">
        <f t="shared" si="3"/>
        <v>0</v>
      </c>
      <c r="S69" s="210"/>
      <c r="T69" s="1">
        <f t="shared" si="7"/>
        <v>0</v>
      </c>
      <c r="U69" s="1">
        <f t="shared" si="8"/>
        <v>0</v>
      </c>
      <c r="V69" s="69"/>
      <c r="W69" s="211"/>
      <c r="X69" s="70"/>
    </row>
    <row r="70" spans="2:24" ht="33.6" customHeight="1">
      <c r="B70" s="64"/>
      <c r="C70" s="65"/>
      <c r="D70" s="66"/>
      <c r="E70" s="67"/>
      <c r="F70" s="66"/>
      <c r="G70" s="66"/>
      <c r="H70" s="75"/>
      <c r="I70" s="210"/>
      <c r="J70" s="210"/>
      <c r="K70" s="210"/>
      <c r="L70" s="68"/>
      <c r="M70" s="68"/>
      <c r="N70" s="210"/>
      <c r="O70" s="210"/>
      <c r="P70" s="160"/>
      <c r="Q70" s="1">
        <f t="shared" si="6"/>
        <v>0</v>
      </c>
      <c r="R70" s="1">
        <f t="shared" si="3"/>
        <v>0</v>
      </c>
      <c r="S70" s="210"/>
      <c r="T70" s="1">
        <f t="shared" si="7"/>
        <v>0</v>
      </c>
      <c r="U70" s="1">
        <f t="shared" si="8"/>
        <v>0</v>
      </c>
      <c r="V70" s="69"/>
      <c r="W70" s="211"/>
      <c r="X70" s="70"/>
    </row>
    <row r="71" spans="2:24" ht="33.6" customHeight="1">
      <c r="B71" s="64"/>
      <c r="C71" s="65"/>
      <c r="D71" s="66"/>
      <c r="E71" s="67"/>
      <c r="F71" s="66"/>
      <c r="G71" s="66"/>
      <c r="H71" s="75"/>
      <c r="I71" s="210"/>
      <c r="J71" s="210"/>
      <c r="K71" s="210"/>
      <c r="L71" s="68"/>
      <c r="M71" s="68"/>
      <c r="N71" s="210"/>
      <c r="O71" s="210"/>
      <c r="P71" s="160"/>
      <c r="Q71" s="1">
        <f t="shared" si="6"/>
        <v>0</v>
      </c>
      <c r="R71" s="1">
        <f t="shared" si="3"/>
        <v>0</v>
      </c>
      <c r="S71" s="210"/>
      <c r="T71" s="1">
        <f t="shared" si="7"/>
        <v>0</v>
      </c>
      <c r="U71" s="1">
        <f t="shared" si="8"/>
        <v>0</v>
      </c>
      <c r="V71" s="69"/>
      <c r="W71" s="211"/>
      <c r="X71" s="70"/>
    </row>
    <row r="72" spans="2:24" ht="33.6" customHeight="1">
      <c r="B72" s="64"/>
      <c r="C72" s="65"/>
      <c r="D72" s="66"/>
      <c r="E72" s="67"/>
      <c r="F72" s="66"/>
      <c r="G72" s="66"/>
      <c r="H72" s="75"/>
      <c r="I72" s="210"/>
      <c r="J72" s="210"/>
      <c r="K72" s="210"/>
      <c r="L72" s="68"/>
      <c r="M72" s="68"/>
      <c r="N72" s="210"/>
      <c r="O72" s="210"/>
      <c r="P72" s="160"/>
      <c r="Q72" s="1">
        <f t="shared" si="6"/>
        <v>0</v>
      </c>
      <c r="R72" s="1">
        <f t="shared" si="3"/>
        <v>0</v>
      </c>
      <c r="S72" s="210"/>
      <c r="T72" s="1">
        <f t="shared" si="7"/>
        <v>0</v>
      </c>
      <c r="U72" s="1">
        <f t="shared" si="8"/>
        <v>0</v>
      </c>
      <c r="V72" s="69"/>
      <c r="W72" s="211"/>
      <c r="X72" s="70"/>
    </row>
    <row r="73" spans="2:24" ht="33.6" customHeight="1">
      <c r="B73" s="64"/>
      <c r="C73" s="65"/>
      <c r="D73" s="66"/>
      <c r="E73" s="67"/>
      <c r="F73" s="66"/>
      <c r="G73" s="66"/>
      <c r="H73" s="75"/>
      <c r="I73" s="210"/>
      <c r="J73" s="210"/>
      <c r="K73" s="210"/>
      <c r="L73" s="68"/>
      <c r="M73" s="68"/>
      <c r="N73" s="210"/>
      <c r="O73" s="210"/>
      <c r="P73" s="160"/>
      <c r="Q73" s="1">
        <f t="shared" si="6"/>
        <v>0</v>
      </c>
      <c r="R73" s="1">
        <f t="shared" si="3"/>
        <v>0</v>
      </c>
      <c r="S73" s="210"/>
      <c r="T73" s="1">
        <f t="shared" si="7"/>
        <v>0</v>
      </c>
      <c r="U73" s="1">
        <f t="shared" si="8"/>
        <v>0</v>
      </c>
      <c r="V73" s="69"/>
      <c r="W73" s="211"/>
      <c r="X73" s="70"/>
    </row>
    <row r="74" spans="2:24" ht="33.6" customHeight="1">
      <c r="B74" s="64"/>
      <c r="C74" s="65"/>
      <c r="D74" s="66"/>
      <c r="E74" s="67"/>
      <c r="F74" s="66"/>
      <c r="G74" s="66"/>
      <c r="H74" s="75"/>
      <c r="I74" s="210"/>
      <c r="J74" s="210"/>
      <c r="K74" s="210"/>
      <c r="L74" s="68"/>
      <c r="M74" s="68"/>
      <c r="N74" s="210"/>
      <c r="O74" s="210"/>
      <c r="P74" s="160"/>
      <c r="Q74" s="1">
        <f t="shared" si="6"/>
        <v>0</v>
      </c>
      <c r="R74" s="1">
        <f t="shared" si="3"/>
        <v>0</v>
      </c>
      <c r="S74" s="210"/>
      <c r="T74" s="1">
        <f t="shared" si="7"/>
        <v>0</v>
      </c>
      <c r="U74" s="1">
        <f t="shared" si="8"/>
        <v>0</v>
      </c>
      <c r="V74" s="69"/>
      <c r="W74" s="211"/>
      <c r="X74" s="70"/>
    </row>
    <row r="75" spans="2:24" ht="33.6" customHeight="1">
      <c r="B75" s="64"/>
      <c r="C75" s="65"/>
      <c r="D75" s="66"/>
      <c r="E75" s="67"/>
      <c r="F75" s="66"/>
      <c r="G75" s="66"/>
      <c r="H75" s="75"/>
      <c r="I75" s="210"/>
      <c r="J75" s="210"/>
      <c r="K75" s="210"/>
      <c r="L75" s="68"/>
      <c r="M75" s="68"/>
      <c r="N75" s="210"/>
      <c r="O75" s="210"/>
      <c r="P75" s="160"/>
      <c r="Q75" s="1">
        <f t="shared" si="6"/>
        <v>0</v>
      </c>
      <c r="R75" s="1">
        <f t="shared" si="3"/>
        <v>0</v>
      </c>
      <c r="S75" s="210"/>
      <c r="T75" s="1">
        <f t="shared" si="7"/>
        <v>0</v>
      </c>
      <c r="U75" s="1">
        <f t="shared" si="8"/>
        <v>0</v>
      </c>
      <c r="V75" s="69"/>
      <c r="W75" s="211"/>
      <c r="X75" s="70"/>
    </row>
    <row r="76" spans="2:24" ht="33.6" customHeight="1">
      <c r="B76" s="64"/>
      <c r="C76" s="65"/>
      <c r="D76" s="66"/>
      <c r="E76" s="67"/>
      <c r="F76" s="66"/>
      <c r="G76" s="66"/>
      <c r="H76" s="75"/>
      <c r="I76" s="210"/>
      <c r="J76" s="210"/>
      <c r="K76" s="210"/>
      <c r="L76" s="68"/>
      <c r="M76" s="68"/>
      <c r="N76" s="210"/>
      <c r="O76" s="210"/>
      <c r="P76" s="160"/>
      <c r="Q76" s="1">
        <f t="shared" si="6"/>
        <v>0</v>
      </c>
      <c r="R76" s="1">
        <f t="shared" si="3"/>
        <v>0</v>
      </c>
      <c r="S76" s="210"/>
      <c r="T76" s="1">
        <f t="shared" si="7"/>
        <v>0</v>
      </c>
      <c r="U76" s="1">
        <f t="shared" si="8"/>
        <v>0</v>
      </c>
      <c r="V76" s="69"/>
      <c r="W76" s="211"/>
      <c r="X76" s="70"/>
    </row>
    <row r="77" spans="2:24" ht="33.6" customHeight="1">
      <c r="B77" s="64"/>
      <c r="C77" s="65"/>
      <c r="D77" s="66"/>
      <c r="E77" s="67"/>
      <c r="F77" s="66"/>
      <c r="G77" s="66"/>
      <c r="H77" s="75"/>
      <c r="I77" s="210"/>
      <c r="J77" s="210"/>
      <c r="K77" s="210"/>
      <c r="L77" s="68"/>
      <c r="M77" s="68"/>
      <c r="N77" s="210"/>
      <c r="O77" s="210"/>
      <c r="P77" s="160"/>
      <c r="Q77" s="1">
        <f t="shared" si="6"/>
        <v>0</v>
      </c>
      <c r="R77" s="1">
        <f t="shared" si="3"/>
        <v>0</v>
      </c>
      <c r="S77" s="210"/>
      <c r="T77" s="1">
        <f t="shared" si="7"/>
        <v>0</v>
      </c>
      <c r="U77" s="1">
        <f t="shared" si="8"/>
        <v>0</v>
      </c>
      <c r="V77" s="69"/>
      <c r="W77" s="211"/>
      <c r="X77" s="70"/>
    </row>
    <row r="78" spans="2:24" ht="33.6" customHeight="1">
      <c r="B78" s="64"/>
      <c r="C78" s="65"/>
      <c r="D78" s="66"/>
      <c r="E78" s="67"/>
      <c r="F78" s="66"/>
      <c r="G78" s="66"/>
      <c r="H78" s="75"/>
      <c r="I78" s="210"/>
      <c r="J78" s="210"/>
      <c r="K78" s="210"/>
      <c r="L78" s="68"/>
      <c r="M78" s="68"/>
      <c r="N78" s="210"/>
      <c r="O78" s="210"/>
      <c r="P78" s="160"/>
      <c r="Q78" s="1">
        <f t="shared" si="6"/>
        <v>0</v>
      </c>
      <c r="R78" s="1">
        <f t="shared" si="3"/>
        <v>0</v>
      </c>
      <c r="S78" s="210"/>
      <c r="T78" s="1">
        <f t="shared" si="7"/>
        <v>0</v>
      </c>
      <c r="U78" s="1">
        <f t="shared" si="8"/>
        <v>0</v>
      </c>
      <c r="V78" s="69"/>
      <c r="W78" s="211"/>
      <c r="X78" s="70"/>
    </row>
    <row r="79" spans="2:24" ht="33.6" customHeight="1">
      <c r="B79" s="64"/>
      <c r="C79" s="65"/>
      <c r="D79" s="66"/>
      <c r="E79" s="67"/>
      <c r="F79" s="66"/>
      <c r="G79" s="66"/>
      <c r="H79" s="75"/>
      <c r="I79" s="210"/>
      <c r="J79" s="210"/>
      <c r="K79" s="210"/>
      <c r="L79" s="68"/>
      <c r="M79" s="68"/>
      <c r="N79" s="210"/>
      <c r="O79" s="210"/>
      <c r="P79" s="160"/>
      <c r="Q79" s="1">
        <f t="shared" si="6"/>
        <v>0</v>
      </c>
      <c r="R79" s="1">
        <f t="shared" si="3"/>
        <v>0</v>
      </c>
      <c r="S79" s="210"/>
      <c r="T79" s="1">
        <f t="shared" si="7"/>
        <v>0</v>
      </c>
      <c r="U79" s="1">
        <f t="shared" si="8"/>
        <v>0</v>
      </c>
      <c r="V79" s="69"/>
      <c r="W79" s="211"/>
      <c r="X79" s="70"/>
    </row>
    <row r="80" spans="2:24" ht="33.6" customHeight="1">
      <c r="B80" s="64"/>
      <c r="C80" s="65"/>
      <c r="D80" s="66"/>
      <c r="E80" s="67"/>
      <c r="F80" s="66"/>
      <c r="G80" s="66"/>
      <c r="H80" s="75"/>
      <c r="I80" s="210"/>
      <c r="J80" s="210"/>
      <c r="K80" s="210"/>
      <c r="L80" s="68"/>
      <c r="M80" s="68"/>
      <c r="N80" s="210"/>
      <c r="O80" s="210"/>
      <c r="P80" s="160"/>
      <c r="Q80" s="1">
        <f t="shared" si="6"/>
        <v>0</v>
      </c>
      <c r="R80" s="1">
        <f t="shared" si="3"/>
        <v>0</v>
      </c>
      <c r="S80" s="210"/>
      <c r="T80" s="1">
        <f t="shared" si="7"/>
        <v>0</v>
      </c>
      <c r="U80" s="1">
        <f t="shared" si="8"/>
        <v>0</v>
      </c>
      <c r="V80" s="69"/>
      <c r="W80" s="211"/>
      <c r="X80" s="70"/>
    </row>
    <row r="81" spans="2:24" ht="33.6" customHeight="1">
      <c r="B81" s="64"/>
      <c r="C81" s="65"/>
      <c r="D81" s="66"/>
      <c r="E81" s="67"/>
      <c r="F81" s="66"/>
      <c r="G81" s="66"/>
      <c r="H81" s="75"/>
      <c r="I81" s="210"/>
      <c r="J81" s="210"/>
      <c r="K81" s="210"/>
      <c r="L81" s="68"/>
      <c r="M81" s="68"/>
      <c r="N81" s="210"/>
      <c r="O81" s="210"/>
      <c r="P81" s="160"/>
      <c r="Q81" s="1">
        <f t="shared" si="6"/>
        <v>0</v>
      </c>
      <c r="R81" s="1">
        <f t="shared" si="3"/>
        <v>0</v>
      </c>
      <c r="S81" s="210"/>
      <c r="T81" s="1">
        <f t="shared" si="7"/>
        <v>0</v>
      </c>
      <c r="U81" s="1">
        <f t="shared" si="8"/>
        <v>0</v>
      </c>
      <c r="V81" s="69"/>
      <c r="W81" s="211"/>
      <c r="X81" s="70"/>
    </row>
    <row r="82" spans="2:24" ht="33.6" customHeight="1">
      <c r="B82" s="64"/>
      <c r="C82" s="65"/>
      <c r="D82" s="66"/>
      <c r="E82" s="67"/>
      <c r="F82" s="66"/>
      <c r="G82" s="66"/>
      <c r="H82" s="75"/>
      <c r="I82" s="210"/>
      <c r="J82" s="210"/>
      <c r="K82" s="210"/>
      <c r="L82" s="68"/>
      <c r="M82" s="68"/>
      <c r="N82" s="210"/>
      <c r="O82" s="210"/>
      <c r="P82" s="160"/>
      <c r="Q82" s="1">
        <f t="shared" si="6"/>
        <v>0</v>
      </c>
      <c r="R82" s="1">
        <f t="shared" si="3"/>
        <v>0</v>
      </c>
      <c r="S82" s="210"/>
      <c r="T82" s="1">
        <f t="shared" si="7"/>
        <v>0</v>
      </c>
      <c r="U82" s="1">
        <f t="shared" si="8"/>
        <v>0</v>
      </c>
      <c r="V82" s="69"/>
      <c r="W82" s="211"/>
      <c r="X82" s="70"/>
    </row>
    <row r="83" spans="2:24" ht="33.6" customHeight="1">
      <c r="B83" s="64"/>
      <c r="C83" s="65"/>
      <c r="D83" s="66"/>
      <c r="E83" s="67"/>
      <c r="F83" s="66"/>
      <c r="G83" s="66"/>
      <c r="H83" s="75"/>
      <c r="I83" s="210"/>
      <c r="J83" s="210"/>
      <c r="K83" s="210"/>
      <c r="L83" s="68"/>
      <c r="M83" s="68"/>
      <c r="N83" s="210"/>
      <c r="O83" s="210"/>
      <c r="P83" s="160"/>
      <c r="Q83" s="1">
        <f t="shared" ref="Q83:Q116" si="9">(O83*P83)/100</f>
        <v>0</v>
      </c>
      <c r="R83" s="1">
        <f t="shared" si="3"/>
        <v>0</v>
      </c>
      <c r="S83" s="210"/>
      <c r="T83" s="1">
        <f t="shared" si="7"/>
        <v>0</v>
      </c>
      <c r="U83" s="1">
        <f t="shared" si="8"/>
        <v>0</v>
      </c>
      <c r="V83" s="69"/>
      <c r="W83" s="211"/>
      <c r="X83" s="70"/>
    </row>
    <row r="84" spans="2:24" ht="33.6" customHeight="1">
      <c r="B84" s="64"/>
      <c r="C84" s="65"/>
      <c r="D84" s="66"/>
      <c r="E84" s="67"/>
      <c r="F84" s="66"/>
      <c r="G84" s="66"/>
      <c r="H84" s="75"/>
      <c r="I84" s="210"/>
      <c r="J84" s="210"/>
      <c r="K84" s="210"/>
      <c r="L84" s="68"/>
      <c r="M84" s="68"/>
      <c r="N84" s="210"/>
      <c r="O84" s="210"/>
      <c r="P84" s="160"/>
      <c r="Q84" s="1">
        <f t="shared" si="9"/>
        <v>0</v>
      </c>
      <c r="R84" s="1">
        <f t="shared" si="3"/>
        <v>0</v>
      </c>
      <c r="S84" s="210"/>
      <c r="T84" s="1">
        <f t="shared" si="7"/>
        <v>0</v>
      </c>
      <c r="U84" s="1">
        <f t="shared" si="8"/>
        <v>0</v>
      </c>
      <c r="V84" s="69"/>
      <c r="W84" s="211"/>
      <c r="X84" s="70"/>
    </row>
    <row r="85" spans="2:24" ht="33.6" customHeight="1">
      <c r="B85" s="64"/>
      <c r="C85" s="65"/>
      <c r="D85" s="66"/>
      <c r="E85" s="67"/>
      <c r="F85" s="66"/>
      <c r="G85" s="66"/>
      <c r="H85" s="75"/>
      <c r="I85" s="210"/>
      <c r="J85" s="210"/>
      <c r="K85" s="210"/>
      <c r="L85" s="68"/>
      <c r="M85" s="68"/>
      <c r="N85" s="210"/>
      <c r="O85" s="210"/>
      <c r="P85" s="160"/>
      <c r="Q85" s="1">
        <f t="shared" si="9"/>
        <v>0</v>
      </c>
      <c r="R85" s="1">
        <f t="shared" si="3"/>
        <v>0</v>
      </c>
      <c r="S85" s="210"/>
      <c r="T85" s="1">
        <f t="shared" si="7"/>
        <v>0</v>
      </c>
      <c r="U85" s="1">
        <f t="shared" si="8"/>
        <v>0</v>
      </c>
      <c r="V85" s="69"/>
      <c r="W85" s="211"/>
      <c r="X85" s="70"/>
    </row>
    <row r="86" spans="2:24" ht="33.6" customHeight="1">
      <c r="B86" s="64"/>
      <c r="C86" s="65"/>
      <c r="D86" s="66"/>
      <c r="E86" s="67"/>
      <c r="F86" s="66"/>
      <c r="G86" s="66"/>
      <c r="H86" s="75"/>
      <c r="I86" s="210"/>
      <c r="J86" s="210"/>
      <c r="K86" s="210"/>
      <c r="L86" s="68"/>
      <c r="M86" s="68"/>
      <c r="N86" s="210"/>
      <c r="O86" s="210"/>
      <c r="P86" s="160"/>
      <c r="Q86" s="1">
        <f t="shared" si="9"/>
        <v>0</v>
      </c>
      <c r="R86" s="1">
        <f t="shared" si="3"/>
        <v>0</v>
      </c>
      <c r="S86" s="210"/>
      <c r="T86" s="1">
        <f t="shared" si="7"/>
        <v>0</v>
      </c>
      <c r="U86" s="1">
        <f t="shared" si="8"/>
        <v>0</v>
      </c>
      <c r="V86" s="69"/>
      <c r="W86" s="211"/>
      <c r="X86" s="70"/>
    </row>
    <row r="87" spans="2:24" ht="33.6" customHeight="1">
      <c r="B87" s="64"/>
      <c r="C87" s="65"/>
      <c r="D87" s="66"/>
      <c r="E87" s="67"/>
      <c r="F87" s="66"/>
      <c r="G87" s="66"/>
      <c r="H87" s="75"/>
      <c r="I87" s="210"/>
      <c r="J87" s="210"/>
      <c r="K87" s="210"/>
      <c r="L87" s="68"/>
      <c r="M87" s="68"/>
      <c r="N87" s="210"/>
      <c r="O87" s="210"/>
      <c r="P87" s="160"/>
      <c r="Q87" s="1">
        <f t="shared" si="9"/>
        <v>0</v>
      </c>
      <c r="R87" s="1">
        <f t="shared" si="3"/>
        <v>0</v>
      </c>
      <c r="S87" s="210"/>
      <c r="T87" s="1">
        <f t="shared" si="7"/>
        <v>0</v>
      </c>
      <c r="U87" s="1">
        <f t="shared" si="8"/>
        <v>0</v>
      </c>
      <c r="V87" s="69"/>
      <c r="W87" s="211"/>
      <c r="X87" s="70"/>
    </row>
    <row r="88" spans="2:24" ht="33.6" customHeight="1">
      <c r="B88" s="64"/>
      <c r="C88" s="65"/>
      <c r="D88" s="66"/>
      <c r="E88" s="67"/>
      <c r="F88" s="66"/>
      <c r="G88" s="66"/>
      <c r="H88" s="75"/>
      <c r="I88" s="210"/>
      <c r="J88" s="210"/>
      <c r="K88" s="210"/>
      <c r="L88" s="68"/>
      <c r="M88" s="68"/>
      <c r="N88" s="210"/>
      <c r="O88" s="210"/>
      <c r="P88" s="160"/>
      <c r="Q88" s="1">
        <f t="shared" si="9"/>
        <v>0</v>
      </c>
      <c r="R88" s="1">
        <f t="shared" si="3"/>
        <v>0</v>
      </c>
      <c r="S88" s="210"/>
      <c r="T88" s="1">
        <f t="shared" si="7"/>
        <v>0</v>
      </c>
      <c r="U88" s="1">
        <f t="shared" si="8"/>
        <v>0</v>
      </c>
      <c r="V88" s="69"/>
      <c r="W88" s="211"/>
      <c r="X88" s="70"/>
    </row>
    <row r="89" spans="2:24" ht="33.6" customHeight="1">
      <c r="B89" s="64"/>
      <c r="C89" s="65"/>
      <c r="D89" s="66"/>
      <c r="E89" s="67"/>
      <c r="F89" s="66"/>
      <c r="G89" s="66"/>
      <c r="H89" s="75"/>
      <c r="I89" s="210"/>
      <c r="J89" s="210"/>
      <c r="K89" s="210"/>
      <c r="L89" s="68"/>
      <c r="M89" s="68"/>
      <c r="N89" s="210"/>
      <c r="O89" s="210"/>
      <c r="P89" s="160"/>
      <c r="Q89" s="1">
        <f t="shared" si="9"/>
        <v>0</v>
      </c>
      <c r="R89" s="1">
        <f t="shared" si="3"/>
        <v>0</v>
      </c>
      <c r="S89" s="210"/>
      <c r="T89" s="1">
        <f t="shared" si="7"/>
        <v>0</v>
      </c>
      <c r="U89" s="1">
        <f t="shared" si="8"/>
        <v>0</v>
      </c>
      <c r="V89" s="69"/>
      <c r="W89" s="211"/>
      <c r="X89" s="70"/>
    </row>
    <row r="90" spans="2:24" ht="33.6" customHeight="1">
      <c r="B90" s="64"/>
      <c r="C90" s="65"/>
      <c r="D90" s="66"/>
      <c r="E90" s="67"/>
      <c r="F90" s="66"/>
      <c r="G90" s="66"/>
      <c r="H90" s="75"/>
      <c r="I90" s="210"/>
      <c r="J90" s="210"/>
      <c r="K90" s="210"/>
      <c r="L90" s="68"/>
      <c r="M90" s="68"/>
      <c r="N90" s="210"/>
      <c r="O90" s="210"/>
      <c r="P90" s="160"/>
      <c r="Q90" s="1">
        <f t="shared" si="9"/>
        <v>0</v>
      </c>
      <c r="R90" s="1">
        <f t="shared" si="3"/>
        <v>0</v>
      </c>
      <c r="S90" s="210"/>
      <c r="T90" s="1">
        <f t="shared" si="7"/>
        <v>0</v>
      </c>
      <c r="U90" s="1">
        <f t="shared" si="8"/>
        <v>0</v>
      </c>
      <c r="V90" s="69"/>
      <c r="W90" s="211"/>
      <c r="X90" s="70"/>
    </row>
    <row r="91" spans="2:24" ht="33.6" customHeight="1">
      <c r="B91" s="64"/>
      <c r="C91" s="65"/>
      <c r="D91" s="66"/>
      <c r="E91" s="67"/>
      <c r="F91" s="66"/>
      <c r="G91" s="66"/>
      <c r="H91" s="75"/>
      <c r="I91" s="210"/>
      <c r="J91" s="210"/>
      <c r="K91" s="210"/>
      <c r="L91" s="68"/>
      <c r="M91" s="68"/>
      <c r="N91" s="210"/>
      <c r="O91" s="210"/>
      <c r="P91" s="160"/>
      <c r="Q91" s="1">
        <f t="shared" si="9"/>
        <v>0</v>
      </c>
      <c r="R91" s="1">
        <f t="shared" si="3"/>
        <v>0</v>
      </c>
      <c r="S91" s="210"/>
      <c r="T91" s="1">
        <f t="shared" si="7"/>
        <v>0</v>
      </c>
      <c r="U91" s="1">
        <f t="shared" si="8"/>
        <v>0</v>
      </c>
      <c r="V91" s="69"/>
      <c r="W91" s="211"/>
      <c r="X91" s="70"/>
    </row>
    <row r="92" spans="2:24" ht="33.6" customHeight="1">
      <c r="B92" s="64"/>
      <c r="C92" s="65"/>
      <c r="D92" s="66"/>
      <c r="E92" s="67"/>
      <c r="F92" s="66"/>
      <c r="G92" s="66"/>
      <c r="H92" s="75"/>
      <c r="I92" s="210"/>
      <c r="J92" s="210"/>
      <c r="K92" s="210"/>
      <c r="L92" s="68"/>
      <c r="M92" s="68"/>
      <c r="N92" s="210"/>
      <c r="O92" s="210"/>
      <c r="P92" s="160"/>
      <c r="Q92" s="1">
        <f t="shared" si="9"/>
        <v>0</v>
      </c>
      <c r="R92" s="1">
        <f t="shared" si="3"/>
        <v>0</v>
      </c>
      <c r="S92" s="210"/>
      <c r="T92" s="1">
        <f t="shared" si="7"/>
        <v>0</v>
      </c>
      <c r="U92" s="1">
        <f t="shared" si="8"/>
        <v>0</v>
      </c>
      <c r="V92" s="69"/>
      <c r="W92" s="211"/>
      <c r="X92" s="70"/>
    </row>
    <row r="93" spans="2:24" ht="33.6" customHeight="1">
      <c r="B93" s="64"/>
      <c r="C93" s="65"/>
      <c r="D93" s="66"/>
      <c r="E93" s="67"/>
      <c r="F93" s="66"/>
      <c r="G93" s="66"/>
      <c r="H93" s="75"/>
      <c r="I93" s="210"/>
      <c r="J93" s="210"/>
      <c r="K93" s="210"/>
      <c r="L93" s="68"/>
      <c r="M93" s="68"/>
      <c r="N93" s="210"/>
      <c r="O93" s="210"/>
      <c r="P93" s="160"/>
      <c r="Q93" s="1">
        <f t="shared" si="9"/>
        <v>0</v>
      </c>
      <c r="R93" s="1">
        <f t="shared" si="3"/>
        <v>0</v>
      </c>
      <c r="S93" s="210"/>
      <c r="T93" s="1">
        <f t="shared" si="7"/>
        <v>0</v>
      </c>
      <c r="U93" s="1">
        <f t="shared" si="8"/>
        <v>0</v>
      </c>
      <c r="V93" s="69"/>
      <c r="W93" s="211"/>
      <c r="X93" s="70"/>
    </row>
    <row r="94" spans="2:24" ht="33.6" customHeight="1">
      <c r="B94" s="64"/>
      <c r="C94" s="65"/>
      <c r="D94" s="66"/>
      <c r="E94" s="67"/>
      <c r="F94" s="66"/>
      <c r="G94" s="66"/>
      <c r="H94" s="75"/>
      <c r="I94" s="210"/>
      <c r="J94" s="210"/>
      <c r="K94" s="210"/>
      <c r="L94" s="68"/>
      <c r="M94" s="68"/>
      <c r="N94" s="210"/>
      <c r="O94" s="210"/>
      <c r="P94" s="160"/>
      <c r="Q94" s="1">
        <f t="shared" si="9"/>
        <v>0</v>
      </c>
      <c r="R94" s="1">
        <f t="shared" si="3"/>
        <v>0</v>
      </c>
      <c r="S94" s="210"/>
      <c r="T94" s="1">
        <f t="shared" si="7"/>
        <v>0</v>
      </c>
      <c r="U94" s="1">
        <f t="shared" si="8"/>
        <v>0</v>
      </c>
      <c r="V94" s="69"/>
      <c r="W94" s="211"/>
      <c r="X94" s="70"/>
    </row>
    <row r="95" spans="2:24" ht="33.6" customHeight="1">
      <c r="B95" s="64"/>
      <c r="C95" s="65"/>
      <c r="D95" s="66"/>
      <c r="E95" s="67"/>
      <c r="F95" s="66"/>
      <c r="G95" s="66"/>
      <c r="H95" s="75"/>
      <c r="I95" s="210"/>
      <c r="J95" s="210"/>
      <c r="K95" s="210"/>
      <c r="L95" s="68"/>
      <c r="M95" s="68"/>
      <c r="N95" s="210"/>
      <c r="O95" s="210"/>
      <c r="P95" s="160"/>
      <c r="Q95" s="1">
        <f t="shared" si="9"/>
        <v>0</v>
      </c>
      <c r="R95" s="1">
        <f t="shared" si="3"/>
        <v>0</v>
      </c>
      <c r="S95" s="210"/>
      <c r="T95" s="1">
        <f t="shared" si="7"/>
        <v>0</v>
      </c>
      <c r="U95" s="1">
        <f t="shared" si="8"/>
        <v>0</v>
      </c>
      <c r="V95" s="69"/>
      <c r="W95" s="211"/>
      <c r="X95" s="70"/>
    </row>
    <row r="96" spans="2:24" ht="33.6" customHeight="1">
      <c r="B96" s="64"/>
      <c r="C96" s="65"/>
      <c r="D96" s="66"/>
      <c r="E96" s="67"/>
      <c r="F96" s="66"/>
      <c r="G96" s="66"/>
      <c r="H96" s="75"/>
      <c r="I96" s="210"/>
      <c r="J96" s="210"/>
      <c r="K96" s="210"/>
      <c r="L96" s="68"/>
      <c r="M96" s="68"/>
      <c r="N96" s="210"/>
      <c r="O96" s="210"/>
      <c r="P96" s="160"/>
      <c r="Q96" s="1">
        <f t="shared" si="9"/>
        <v>0</v>
      </c>
      <c r="R96" s="1">
        <f t="shared" si="3"/>
        <v>0</v>
      </c>
      <c r="S96" s="210"/>
      <c r="T96" s="1">
        <f t="shared" si="7"/>
        <v>0</v>
      </c>
      <c r="U96" s="1">
        <f t="shared" si="8"/>
        <v>0</v>
      </c>
      <c r="V96" s="69"/>
      <c r="W96" s="211"/>
      <c r="X96" s="70"/>
    </row>
    <row r="97" spans="2:24" ht="33.6" customHeight="1">
      <c r="B97" s="64"/>
      <c r="C97" s="65"/>
      <c r="D97" s="66"/>
      <c r="E97" s="67"/>
      <c r="F97" s="66"/>
      <c r="G97" s="66"/>
      <c r="H97" s="75"/>
      <c r="I97" s="210"/>
      <c r="J97" s="210"/>
      <c r="K97" s="210"/>
      <c r="L97" s="68"/>
      <c r="M97" s="68"/>
      <c r="N97" s="210"/>
      <c r="O97" s="210"/>
      <c r="P97" s="160"/>
      <c r="Q97" s="1">
        <f t="shared" si="9"/>
        <v>0</v>
      </c>
      <c r="R97" s="1">
        <f t="shared" si="3"/>
        <v>0</v>
      </c>
      <c r="S97" s="210"/>
      <c r="T97" s="1">
        <f t="shared" si="7"/>
        <v>0</v>
      </c>
      <c r="U97" s="1">
        <f t="shared" si="8"/>
        <v>0</v>
      </c>
      <c r="V97" s="69"/>
      <c r="W97" s="211"/>
      <c r="X97" s="70"/>
    </row>
    <row r="98" spans="2:24" ht="33.6" customHeight="1">
      <c r="B98" s="64"/>
      <c r="C98" s="65"/>
      <c r="D98" s="66"/>
      <c r="E98" s="67"/>
      <c r="F98" s="66"/>
      <c r="G98" s="66"/>
      <c r="H98" s="75"/>
      <c r="I98" s="210"/>
      <c r="J98" s="210"/>
      <c r="K98" s="210"/>
      <c r="L98" s="68"/>
      <c r="M98" s="68"/>
      <c r="N98" s="210"/>
      <c r="O98" s="210"/>
      <c r="P98" s="160"/>
      <c r="Q98" s="1">
        <f t="shared" si="9"/>
        <v>0</v>
      </c>
      <c r="R98" s="1">
        <f t="shared" si="3"/>
        <v>0</v>
      </c>
      <c r="S98" s="210"/>
      <c r="T98" s="1">
        <f t="shared" si="7"/>
        <v>0</v>
      </c>
      <c r="U98" s="1">
        <f t="shared" si="8"/>
        <v>0</v>
      </c>
      <c r="V98" s="69"/>
      <c r="W98" s="211"/>
      <c r="X98" s="70"/>
    </row>
    <row r="99" spans="2:24" ht="33.6" customHeight="1">
      <c r="B99" s="64"/>
      <c r="C99" s="65"/>
      <c r="D99" s="66"/>
      <c r="E99" s="67"/>
      <c r="F99" s="66"/>
      <c r="G99" s="66"/>
      <c r="H99" s="75"/>
      <c r="I99" s="210"/>
      <c r="J99" s="210"/>
      <c r="K99" s="210"/>
      <c r="L99" s="68"/>
      <c r="M99" s="68"/>
      <c r="N99" s="210"/>
      <c r="O99" s="210"/>
      <c r="P99" s="160"/>
      <c r="Q99" s="1">
        <f t="shared" si="9"/>
        <v>0</v>
      </c>
      <c r="R99" s="1">
        <f t="shared" si="3"/>
        <v>0</v>
      </c>
      <c r="S99" s="210"/>
      <c r="T99" s="1">
        <f t="shared" si="7"/>
        <v>0</v>
      </c>
      <c r="U99" s="1">
        <f t="shared" si="8"/>
        <v>0</v>
      </c>
      <c r="V99" s="69"/>
      <c r="W99" s="211"/>
      <c r="X99" s="70"/>
    </row>
    <row r="100" spans="2:24" ht="33.6" customHeight="1">
      <c r="B100" s="64"/>
      <c r="C100" s="65"/>
      <c r="D100" s="66"/>
      <c r="E100" s="67"/>
      <c r="F100" s="66"/>
      <c r="G100" s="66"/>
      <c r="H100" s="75"/>
      <c r="I100" s="210"/>
      <c r="J100" s="210"/>
      <c r="K100" s="210"/>
      <c r="L100" s="68"/>
      <c r="M100" s="68"/>
      <c r="N100" s="210"/>
      <c r="O100" s="210"/>
      <c r="P100" s="160"/>
      <c r="Q100" s="1">
        <f t="shared" si="9"/>
        <v>0</v>
      </c>
      <c r="R100" s="1">
        <f t="shared" si="3"/>
        <v>0</v>
      </c>
      <c r="S100" s="210"/>
      <c r="T100" s="1">
        <f t="shared" si="7"/>
        <v>0</v>
      </c>
      <c r="U100" s="1">
        <f t="shared" si="8"/>
        <v>0</v>
      </c>
      <c r="V100" s="69"/>
      <c r="W100" s="211"/>
      <c r="X100" s="70"/>
    </row>
    <row r="101" spans="2:24" ht="33.6" customHeight="1">
      <c r="B101" s="64"/>
      <c r="C101" s="65"/>
      <c r="D101" s="66"/>
      <c r="E101" s="67"/>
      <c r="F101" s="66"/>
      <c r="G101" s="66"/>
      <c r="H101" s="75"/>
      <c r="I101" s="210"/>
      <c r="J101" s="210"/>
      <c r="K101" s="210"/>
      <c r="L101" s="68"/>
      <c r="M101" s="68"/>
      <c r="N101" s="210"/>
      <c r="O101" s="210"/>
      <c r="P101" s="160"/>
      <c r="Q101" s="1">
        <f t="shared" si="9"/>
        <v>0</v>
      </c>
      <c r="R101" s="1">
        <f t="shared" si="3"/>
        <v>0</v>
      </c>
      <c r="S101" s="210"/>
      <c r="T101" s="1">
        <f t="shared" si="7"/>
        <v>0</v>
      </c>
      <c r="U101" s="1">
        <f t="shared" si="8"/>
        <v>0</v>
      </c>
      <c r="V101" s="69"/>
      <c r="W101" s="211"/>
      <c r="X101" s="70"/>
    </row>
    <row r="102" spans="2:24" ht="33.6" customHeight="1">
      <c r="B102" s="64"/>
      <c r="C102" s="65"/>
      <c r="D102" s="66"/>
      <c r="E102" s="67"/>
      <c r="F102" s="66"/>
      <c r="G102" s="66"/>
      <c r="H102" s="75"/>
      <c r="I102" s="210"/>
      <c r="J102" s="210"/>
      <c r="K102" s="210"/>
      <c r="L102" s="68"/>
      <c r="M102" s="68"/>
      <c r="N102" s="210"/>
      <c r="O102" s="210"/>
      <c r="P102" s="160"/>
      <c r="Q102" s="1">
        <f t="shared" si="9"/>
        <v>0</v>
      </c>
      <c r="R102" s="1">
        <f t="shared" si="3"/>
        <v>0</v>
      </c>
      <c r="S102" s="210"/>
      <c r="T102" s="1">
        <f t="shared" si="7"/>
        <v>0</v>
      </c>
      <c r="U102" s="1">
        <f t="shared" si="8"/>
        <v>0</v>
      </c>
      <c r="V102" s="69"/>
      <c r="W102" s="211"/>
      <c r="X102" s="70"/>
    </row>
    <row r="103" spans="2:24" ht="33.6" customHeight="1">
      <c r="B103" s="64"/>
      <c r="C103" s="65"/>
      <c r="D103" s="66"/>
      <c r="E103" s="67"/>
      <c r="F103" s="66"/>
      <c r="G103" s="66"/>
      <c r="H103" s="75"/>
      <c r="I103" s="210"/>
      <c r="J103" s="210"/>
      <c r="K103" s="210"/>
      <c r="L103" s="68"/>
      <c r="M103" s="68"/>
      <c r="N103" s="210"/>
      <c r="O103" s="210"/>
      <c r="P103" s="160"/>
      <c r="Q103" s="1">
        <f t="shared" si="9"/>
        <v>0</v>
      </c>
      <c r="R103" s="1">
        <f t="shared" si="3"/>
        <v>0</v>
      </c>
      <c r="S103" s="210"/>
      <c r="T103" s="1">
        <f t="shared" si="7"/>
        <v>0</v>
      </c>
      <c r="U103" s="1">
        <f t="shared" si="8"/>
        <v>0</v>
      </c>
      <c r="V103" s="69"/>
      <c r="W103" s="211"/>
      <c r="X103" s="70"/>
    </row>
    <row r="104" spans="2:24" ht="33.6" customHeight="1">
      <c r="B104" s="64"/>
      <c r="C104" s="65"/>
      <c r="D104" s="66"/>
      <c r="E104" s="67"/>
      <c r="F104" s="66"/>
      <c r="G104" s="66"/>
      <c r="H104" s="75"/>
      <c r="I104" s="210"/>
      <c r="J104" s="210"/>
      <c r="K104" s="210"/>
      <c r="L104" s="68"/>
      <c r="M104" s="68"/>
      <c r="N104" s="210"/>
      <c r="O104" s="210"/>
      <c r="P104" s="160"/>
      <c r="Q104" s="1">
        <f t="shared" si="9"/>
        <v>0</v>
      </c>
      <c r="R104" s="1">
        <f t="shared" si="3"/>
        <v>0</v>
      </c>
      <c r="S104" s="210"/>
      <c r="T104" s="1">
        <f t="shared" si="7"/>
        <v>0</v>
      </c>
      <c r="U104" s="1">
        <f t="shared" si="8"/>
        <v>0</v>
      </c>
      <c r="V104" s="69"/>
      <c r="W104" s="211"/>
      <c r="X104" s="70"/>
    </row>
    <row r="105" spans="2:24" ht="33.6" customHeight="1">
      <c r="B105" s="64"/>
      <c r="C105" s="65"/>
      <c r="D105" s="66"/>
      <c r="E105" s="67"/>
      <c r="F105" s="66"/>
      <c r="G105" s="66"/>
      <c r="H105" s="75"/>
      <c r="I105" s="210"/>
      <c r="J105" s="210"/>
      <c r="K105" s="210"/>
      <c r="L105" s="68"/>
      <c r="M105" s="68"/>
      <c r="N105" s="210"/>
      <c r="O105" s="210"/>
      <c r="P105" s="160"/>
      <c r="Q105" s="1">
        <f t="shared" si="9"/>
        <v>0</v>
      </c>
      <c r="R105" s="1">
        <f t="shared" si="3"/>
        <v>0</v>
      </c>
      <c r="S105" s="210"/>
      <c r="T105" s="1">
        <f t="shared" si="7"/>
        <v>0</v>
      </c>
      <c r="U105" s="1">
        <f t="shared" si="8"/>
        <v>0</v>
      </c>
      <c r="V105" s="69"/>
      <c r="W105" s="211"/>
      <c r="X105" s="70"/>
    </row>
    <row r="106" spans="2:24" ht="33.6" customHeight="1">
      <c r="B106" s="64"/>
      <c r="C106" s="65"/>
      <c r="D106" s="66"/>
      <c r="E106" s="67"/>
      <c r="F106" s="66"/>
      <c r="G106" s="66"/>
      <c r="H106" s="75"/>
      <c r="I106" s="210"/>
      <c r="J106" s="210"/>
      <c r="K106" s="210"/>
      <c r="L106" s="68"/>
      <c r="M106" s="68"/>
      <c r="N106" s="210"/>
      <c r="O106" s="210"/>
      <c r="P106" s="160"/>
      <c r="Q106" s="1">
        <f t="shared" si="9"/>
        <v>0</v>
      </c>
      <c r="R106" s="1">
        <f t="shared" si="3"/>
        <v>0</v>
      </c>
      <c r="S106" s="210"/>
      <c r="T106" s="1">
        <f t="shared" si="7"/>
        <v>0</v>
      </c>
      <c r="U106" s="1">
        <f t="shared" si="8"/>
        <v>0</v>
      </c>
      <c r="V106" s="69"/>
      <c r="W106" s="211"/>
      <c r="X106" s="70"/>
    </row>
    <row r="107" spans="2:24" ht="33.6" customHeight="1">
      <c r="B107" s="64"/>
      <c r="C107" s="65"/>
      <c r="D107" s="66"/>
      <c r="E107" s="67"/>
      <c r="F107" s="66"/>
      <c r="G107" s="66"/>
      <c r="H107" s="75"/>
      <c r="I107" s="210"/>
      <c r="J107" s="210"/>
      <c r="K107" s="210"/>
      <c r="L107" s="68"/>
      <c r="M107" s="68"/>
      <c r="N107" s="210"/>
      <c r="O107" s="210"/>
      <c r="P107" s="160"/>
      <c r="Q107" s="1">
        <f t="shared" si="9"/>
        <v>0</v>
      </c>
      <c r="R107" s="1">
        <f t="shared" si="3"/>
        <v>0</v>
      </c>
      <c r="S107" s="210"/>
      <c r="T107" s="1">
        <f t="shared" si="7"/>
        <v>0</v>
      </c>
      <c r="U107" s="1">
        <f t="shared" si="8"/>
        <v>0</v>
      </c>
      <c r="V107" s="69"/>
      <c r="W107" s="211"/>
      <c r="X107" s="70"/>
    </row>
    <row r="108" spans="2:24" ht="33.6" customHeight="1">
      <c r="B108" s="64"/>
      <c r="C108" s="65"/>
      <c r="D108" s="66"/>
      <c r="E108" s="67"/>
      <c r="F108" s="66"/>
      <c r="G108" s="66"/>
      <c r="H108" s="75"/>
      <c r="I108" s="210"/>
      <c r="J108" s="210"/>
      <c r="K108" s="210"/>
      <c r="L108" s="68"/>
      <c r="M108" s="68"/>
      <c r="N108" s="210"/>
      <c r="O108" s="210"/>
      <c r="P108" s="160"/>
      <c r="Q108" s="1">
        <f t="shared" si="9"/>
        <v>0</v>
      </c>
      <c r="R108" s="1">
        <f t="shared" si="3"/>
        <v>0</v>
      </c>
      <c r="S108" s="210"/>
      <c r="T108" s="1">
        <f t="shared" si="7"/>
        <v>0</v>
      </c>
      <c r="U108" s="1">
        <f t="shared" si="8"/>
        <v>0</v>
      </c>
      <c r="V108" s="69"/>
      <c r="W108" s="211"/>
      <c r="X108" s="70"/>
    </row>
    <row r="109" spans="2:24" ht="33.6" customHeight="1">
      <c r="B109" s="64"/>
      <c r="C109" s="65"/>
      <c r="D109" s="66"/>
      <c r="E109" s="67"/>
      <c r="F109" s="66"/>
      <c r="G109" s="66"/>
      <c r="H109" s="75"/>
      <c r="I109" s="210"/>
      <c r="J109" s="210"/>
      <c r="K109" s="210"/>
      <c r="L109" s="68"/>
      <c r="M109" s="68"/>
      <c r="N109" s="210"/>
      <c r="O109" s="210"/>
      <c r="P109" s="160"/>
      <c r="Q109" s="1">
        <f t="shared" si="9"/>
        <v>0</v>
      </c>
      <c r="R109" s="1">
        <f t="shared" si="3"/>
        <v>0</v>
      </c>
      <c r="S109" s="210"/>
      <c r="T109" s="1">
        <f t="shared" ref="T109:T114" si="10">(S109*P109)+S109</f>
        <v>0</v>
      </c>
      <c r="U109" s="1">
        <f t="shared" ref="U109:U114" si="11">O109-S109</f>
        <v>0</v>
      </c>
      <c r="V109" s="69"/>
      <c r="W109" s="211"/>
      <c r="X109" s="70"/>
    </row>
    <row r="110" spans="2:24" ht="33.6" customHeight="1">
      <c r="B110" s="64"/>
      <c r="C110" s="65"/>
      <c r="D110" s="66"/>
      <c r="E110" s="67"/>
      <c r="F110" s="66"/>
      <c r="G110" s="66"/>
      <c r="H110" s="75"/>
      <c r="I110" s="210"/>
      <c r="J110" s="210"/>
      <c r="K110" s="210"/>
      <c r="L110" s="68"/>
      <c r="M110" s="68"/>
      <c r="N110" s="210"/>
      <c r="O110" s="210"/>
      <c r="P110" s="160"/>
      <c r="Q110" s="1">
        <f t="shared" si="9"/>
        <v>0</v>
      </c>
      <c r="R110" s="1">
        <f t="shared" si="3"/>
        <v>0</v>
      </c>
      <c r="S110" s="210"/>
      <c r="T110" s="1">
        <f t="shared" si="10"/>
        <v>0</v>
      </c>
      <c r="U110" s="1">
        <f t="shared" si="11"/>
        <v>0</v>
      </c>
      <c r="V110" s="69"/>
      <c r="W110" s="211"/>
      <c r="X110" s="70"/>
    </row>
    <row r="111" spans="2:24" ht="33.6" customHeight="1">
      <c r="B111" s="64"/>
      <c r="C111" s="65"/>
      <c r="D111" s="66"/>
      <c r="E111" s="67"/>
      <c r="F111" s="66"/>
      <c r="G111" s="66"/>
      <c r="H111" s="75"/>
      <c r="I111" s="210"/>
      <c r="J111" s="210"/>
      <c r="K111" s="210"/>
      <c r="L111" s="68"/>
      <c r="M111" s="68"/>
      <c r="N111" s="210"/>
      <c r="O111" s="210"/>
      <c r="P111" s="160"/>
      <c r="Q111" s="1">
        <f t="shared" si="9"/>
        <v>0</v>
      </c>
      <c r="R111" s="1">
        <f t="shared" si="3"/>
        <v>0</v>
      </c>
      <c r="S111" s="210"/>
      <c r="T111" s="1">
        <f t="shared" si="10"/>
        <v>0</v>
      </c>
      <c r="U111" s="1">
        <f t="shared" si="11"/>
        <v>0</v>
      </c>
      <c r="V111" s="69"/>
      <c r="W111" s="211"/>
      <c r="X111" s="70"/>
    </row>
    <row r="112" spans="2:24" ht="33.6" customHeight="1">
      <c r="B112" s="64"/>
      <c r="C112" s="65"/>
      <c r="D112" s="66"/>
      <c r="E112" s="67"/>
      <c r="F112" s="66"/>
      <c r="G112" s="66"/>
      <c r="H112" s="75"/>
      <c r="I112" s="210"/>
      <c r="J112" s="210"/>
      <c r="K112" s="210"/>
      <c r="L112" s="68"/>
      <c r="M112" s="68"/>
      <c r="N112" s="210"/>
      <c r="O112" s="210"/>
      <c r="P112" s="160"/>
      <c r="Q112" s="1">
        <f t="shared" si="9"/>
        <v>0</v>
      </c>
      <c r="R112" s="1">
        <f t="shared" si="3"/>
        <v>0</v>
      </c>
      <c r="S112" s="210"/>
      <c r="T112" s="1">
        <f t="shared" si="10"/>
        <v>0</v>
      </c>
      <c r="U112" s="1">
        <f t="shared" si="11"/>
        <v>0</v>
      </c>
      <c r="V112" s="69"/>
      <c r="W112" s="211"/>
      <c r="X112" s="70"/>
    </row>
    <row r="113" spans="2:24" ht="33.6" customHeight="1">
      <c r="B113" s="64"/>
      <c r="C113" s="65"/>
      <c r="D113" s="66"/>
      <c r="E113" s="67"/>
      <c r="F113" s="66"/>
      <c r="G113" s="66"/>
      <c r="H113" s="75"/>
      <c r="I113" s="210"/>
      <c r="J113" s="210"/>
      <c r="K113" s="210"/>
      <c r="L113" s="68"/>
      <c r="M113" s="68"/>
      <c r="N113" s="210"/>
      <c r="O113" s="210"/>
      <c r="P113" s="160"/>
      <c r="Q113" s="1">
        <f t="shared" si="9"/>
        <v>0</v>
      </c>
      <c r="R113" s="1">
        <f t="shared" si="3"/>
        <v>0</v>
      </c>
      <c r="S113" s="210"/>
      <c r="T113" s="1">
        <f t="shared" si="10"/>
        <v>0</v>
      </c>
      <c r="U113" s="1">
        <f t="shared" si="11"/>
        <v>0</v>
      </c>
      <c r="V113" s="69"/>
      <c r="W113" s="211"/>
      <c r="X113" s="70"/>
    </row>
    <row r="114" spans="2:24" ht="33.6" customHeight="1">
      <c r="B114" s="64"/>
      <c r="C114" s="65"/>
      <c r="D114" s="66"/>
      <c r="E114" s="67"/>
      <c r="F114" s="66"/>
      <c r="G114" s="66"/>
      <c r="H114" s="75"/>
      <c r="I114" s="210"/>
      <c r="J114" s="210"/>
      <c r="K114" s="210"/>
      <c r="L114" s="68"/>
      <c r="M114" s="68"/>
      <c r="N114" s="210"/>
      <c r="O114" s="210"/>
      <c r="P114" s="160"/>
      <c r="Q114" s="1">
        <f t="shared" si="9"/>
        <v>0</v>
      </c>
      <c r="R114" s="1">
        <f t="shared" si="3"/>
        <v>0</v>
      </c>
      <c r="S114" s="210"/>
      <c r="T114" s="1">
        <f t="shared" si="10"/>
        <v>0</v>
      </c>
      <c r="U114" s="1">
        <f t="shared" si="11"/>
        <v>0</v>
      </c>
      <c r="V114" s="69"/>
      <c r="W114" s="211"/>
      <c r="X114" s="70"/>
    </row>
    <row r="115" spans="2:24" ht="33.6" customHeight="1">
      <c r="B115" s="64"/>
      <c r="C115" s="65"/>
      <c r="D115" s="66"/>
      <c r="E115" s="67"/>
      <c r="F115" s="66"/>
      <c r="G115" s="66"/>
      <c r="H115" s="75"/>
      <c r="I115" s="210"/>
      <c r="J115" s="210"/>
      <c r="K115" s="210"/>
      <c r="L115" s="68"/>
      <c r="M115" s="68"/>
      <c r="N115" s="210"/>
      <c r="O115" s="210"/>
      <c r="P115" s="160"/>
      <c r="Q115" s="1">
        <f t="shared" si="9"/>
        <v>0</v>
      </c>
      <c r="R115" s="1">
        <f t="shared" si="3"/>
        <v>0</v>
      </c>
      <c r="S115" s="210"/>
      <c r="T115" s="1">
        <f t="shared" si="4"/>
        <v>0</v>
      </c>
      <c r="U115" s="1">
        <f t="shared" si="5"/>
        <v>0</v>
      </c>
      <c r="V115" s="69"/>
      <c r="W115" s="211"/>
      <c r="X115" s="70"/>
    </row>
    <row r="116" spans="2:24" ht="33.6" customHeight="1" thickBot="1">
      <c r="B116" s="64"/>
      <c r="C116" s="65"/>
      <c r="D116" s="66"/>
      <c r="E116" s="67"/>
      <c r="F116" s="66"/>
      <c r="G116" s="66"/>
      <c r="H116" s="75"/>
      <c r="I116" s="210"/>
      <c r="J116" s="210"/>
      <c r="K116" s="210"/>
      <c r="L116" s="68"/>
      <c r="M116" s="68"/>
      <c r="N116" s="210"/>
      <c r="O116" s="210"/>
      <c r="P116" s="160"/>
      <c r="Q116" s="1">
        <f t="shared" si="9"/>
        <v>0</v>
      </c>
      <c r="R116" s="1">
        <f t="shared" si="3"/>
        <v>0</v>
      </c>
      <c r="S116" s="210"/>
      <c r="T116" s="1">
        <f t="shared" si="4"/>
        <v>0</v>
      </c>
      <c r="U116" s="1">
        <f t="shared" si="5"/>
        <v>0</v>
      </c>
      <c r="V116" s="69"/>
      <c r="W116" s="211"/>
      <c r="X116" s="70"/>
    </row>
    <row r="117" spans="2:24" ht="24" customHeight="1" thickBot="1">
      <c r="B117" s="247" t="s">
        <v>27</v>
      </c>
      <c r="C117" s="248"/>
      <c r="D117" s="249"/>
      <c r="E117" s="3"/>
      <c r="F117" s="4"/>
      <c r="G117" s="3"/>
      <c r="H117" s="3"/>
      <c r="I117" s="3"/>
      <c r="J117" s="3"/>
      <c r="K117" s="3"/>
      <c r="L117" s="3"/>
      <c r="M117" s="3"/>
      <c r="N117" s="2">
        <f>SUM(N17:N116)</f>
        <v>0</v>
      </c>
      <c r="O117" s="2">
        <f>SUM(O17:O116)</f>
        <v>0</v>
      </c>
      <c r="P117" s="3"/>
      <c r="Q117" s="2">
        <f>SUM(Q17:Q116)</f>
        <v>0</v>
      </c>
      <c r="R117" s="2">
        <f>SUM(R17:R116)</f>
        <v>0</v>
      </c>
      <c r="S117" s="2">
        <f>SUM(S17:S116)</f>
        <v>0</v>
      </c>
      <c r="T117" s="2">
        <f>SUM(T17:T116)</f>
        <v>0</v>
      </c>
      <c r="U117" s="2">
        <f>SUM(U17:U116)</f>
        <v>0</v>
      </c>
      <c r="V117" s="4"/>
      <c r="W117" s="5">
        <f t="array" ref="W117">SUM(ROUND(W17:W116,2))</f>
        <v>0</v>
      </c>
      <c r="X117" s="70"/>
    </row>
    <row r="118" spans="2:24" s="22" customFormat="1" ht="26.4" customHeight="1">
      <c r="L118" s="20"/>
      <c r="M118" s="20"/>
    </row>
    <row r="119" spans="2:24" s="22" customFormat="1" ht="26.4" customHeight="1">
      <c r="F119" s="71"/>
      <c r="H119" s="71"/>
      <c r="I119" s="71"/>
      <c r="J119" s="71"/>
      <c r="K119" s="71"/>
      <c r="L119" s="72"/>
      <c r="M119" s="20"/>
    </row>
    <row r="120" spans="2:24" s="22" customFormat="1" ht="26.4" customHeight="1">
      <c r="G120" s="51" t="s">
        <v>74</v>
      </c>
      <c r="H120" s="20"/>
      <c r="I120" s="20"/>
      <c r="J120" s="20"/>
      <c r="K120" s="20"/>
      <c r="L120" s="20"/>
      <c r="M120" s="20"/>
    </row>
    <row r="121" spans="2:24" s="22" customFormat="1" hidden="1">
      <c r="F121" s="26" t="s">
        <v>10</v>
      </c>
      <c r="G121" s="49" t="s">
        <v>11</v>
      </c>
      <c r="H121" s="28"/>
      <c r="I121" s="110"/>
      <c r="J121" s="110"/>
      <c r="K121" s="110"/>
      <c r="L121" s="20"/>
      <c r="M121" s="20"/>
    </row>
    <row r="122" spans="2:24" s="22" customFormat="1" hidden="1">
      <c r="F122" s="29"/>
      <c r="G122" s="30" t="s">
        <v>8</v>
      </c>
      <c r="H122" s="31" t="s">
        <v>12</v>
      </c>
      <c r="I122" s="110"/>
      <c r="J122" s="110"/>
      <c r="K122" s="110"/>
      <c r="L122" s="20"/>
      <c r="M122" s="20"/>
    </row>
    <row r="123" spans="2:24" s="22" customFormat="1" hidden="1">
      <c r="F123" s="29"/>
      <c r="G123" s="30" t="s">
        <v>9</v>
      </c>
      <c r="H123" s="32" t="s">
        <v>13</v>
      </c>
      <c r="I123" s="130"/>
      <c r="J123" s="130"/>
      <c r="K123" s="130"/>
      <c r="L123" s="20"/>
      <c r="M123" s="20"/>
    </row>
    <row r="124" spans="2:24" s="22" customFormat="1" hidden="1">
      <c r="F124" s="29"/>
      <c r="G124" s="30" t="s">
        <v>14</v>
      </c>
      <c r="H124" s="32" t="s">
        <v>15</v>
      </c>
      <c r="I124" s="130"/>
      <c r="J124" s="130"/>
      <c r="K124" s="130"/>
      <c r="L124" s="20"/>
      <c r="M124" s="20"/>
    </row>
    <row r="125" spans="2:24" s="22" customFormat="1" hidden="1">
      <c r="F125" s="29"/>
      <c r="G125" s="30" t="s">
        <v>16</v>
      </c>
      <c r="H125" s="32" t="s">
        <v>17</v>
      </c>
      <c r="I125" s="130"/>
      <c r="J125" s="130"/>
      <c r="K125" s="130"/>
      <c r="L125" s="20"/>
      <c r="M125" s="20"/>
    </row>
    <row r="126" spans="2:24" s="22" customFormat="1" hidden="1">
      <c r="F126" s="29"/>
      <c r="G126" s="30" t="s">
        <v>18</v>
      </c>
      <c r="H126" s="32" t="s">
        <v>63</v>
      </c>
      <c r="I126" s="130"/>
      <c r="J126" s="130"/>
      <c r="K126" s="130"/>
      <c r="L126" s="20"/>
      <c r="M126" s="20"/>
    </row>
    <row r="127" spans="2:24" s="22" customFormat="1" ht="27.6" hidden="1">
      <c r="F127" s="29"/>
      <c r="G127" s="30" t="s">
        <v>19</v>
      </c>
      <c r="H127" s="32" t="s">
        <v>20</v>
      </c>
      <c r="I127" s="130"/>
      <c r="J127" s="130"/>
      <c r="K127" s="130"/>
      <c r="L127" s="20"/>
      <c r="M127" s="20"/>
    </row>
    <row r="128" spans="2:24" s="22" customFormat="1" hidden="1">
      <c r="F128" s="29"/>
      <c r="G128" s="30" t="s">
        <v>21</v>
      </c>
      <c r="H128" s="32" t="s">
        <v>22</v>
      </c>
      <c r="I128" s="130"/>
      <c r="J128" s="130"/>
      <c r="K128" s="130"/>
      <c r="L128" s="20"/>
      <c r="M128" s="20"/>
    </row>
    <row r="129" spans="6:13" s="22" customFormat="1" hidden="1">
      <c r="F129" s="26" t="s">
        <v>23</v>
      </c>
      <c r="G129" s="27" t="s">
        <v>24</v>
      </c>
      <c r="H129" s="28"/>
      <c r="I129" s="110"/>
      <c r="J129" s="110"/>
      <c r="K129" s="110"/>
      <c r="L129" s="20"/>
      <c r="M129" s="20"/>
    </row>
    <row r="130" spans="6:13" s="22" customFormat="1" hidden="1">
      <c r="F130" s="29"/>
      <c r="G130" s="30" t="s">
        <v>8</v>
      </c>
      <c r="H130" s="32" t="s">
        <v>25</v>
      </c>
      <c r="I130" s="130"/>
      <c r="J130" s="130"/>
      <c r="K130" s="130"/>
      <c r="L130" s="20"/>
      <c r="M130" s="20"/>
    </row>
    <row r="131" spans="6:13" s="22" customFormat="1" hidden="1">
      <c r="F131" s="29"/>
      <c r="G131" s="30" t="s">
        <v>9</v>
      </c>
      <c r="H131" s="32" t="s">
        <v>26</v>
      </c>
      <c r="I131" s="130"/>
      <c r="J131" s="130"/>
      <c r="K131" s="130"/>
      <c r="L131" s="20"/>
      <c r="M131" s="20"/>
    </row>
    <row r="132" spans="6:13" s="22" customFormat="1">
      <c r="G132" s="20"/>
      <c r="H132" s="20"/>
      <c r="I132" s="20"/>
      <c r="J132" s="20"/>
      <c r="K132" s="20"/>
      <c r="L132" s="20"/>
      <c r="M132" s="20"/>
    </row>
    <row r="133" spans="6:13" s="22" customFormat="1">
      <c r="G133" s="20"/>
      <c r="H133" s="20"/>
      <c r="I133" s="20"/>
      <c r="J133" s="20"/>
      <c r="K133" s="20"/>
      <c r="L133" s="20"/>
      <c r="M133" s="20"/>
    </row>
    <row r="134" spans="6:13" s="22" customFormat="1">
      <c r="G134" s="20"/>
      <c r="H134" s="20"/>
      <c r="I134" s="20"/>
      <c r="J134" s="20"/>
      <c r="K134" s="20"/>
      <c r="L134" s="20"/>
      <c r="M134" s="20"/>
    </row>
    <row r="135" spans="6:13" s="22" customFormat="1">
      <c r="G135" s="20"/>
      <c r="H135" s="20"/>
      <c r="I135" s="20"/>
      <c r="J135" s="20"/>
      <c r="K135" s="20"/>
      <c r="L135" s="20"/>
      <c r="M135" s="20"/>
    </row>
    <row r="136" spans="6:13" s="22" customFormat="1">
      <c r="G136" s="20"/>
      <c r="H136" s="20"/>
      <c r="I136" s="20"/>
      <c r="J136" s="20"/>
      <c r="K136" s="20"/>
      <c r="L136" s="20"/>
      <c r="M136" s="20"/>
    </row>
    <row r="137" spans="6:13" s="22" customFormat="1">
      <c r="G137" s="20"/>
      <c r="H137" s="20"/>
      <c r="I137" s="20"/>
      <c r="J137" s="20"/>
      <c r="K137" s="20"/>
      <c r="L137" s="20"/>
      <c r="M137" s="20"/>
    </row>
    <row r="138" spans="6:13" s="22" customFormat="1">
      <c r="G138" s="20"/>
      <c r="H138" s="20"/>
      <c r="I138" s="20"/>
      <c r="J138" s="20"/>
      <c r="K138" s="20"/>
      <c r="L138" s="20"/>
      <c r="M138" s="20"/>
    </row>
    <row r="139" spans="6:13" s="22" customFormat="1">
      <c r="G139" s="20"/>
      <c r="H139" s="20"/>
      <c r="I139" s="20"/>
      <c r="J139" s="20"/>
      <c r="K139" s="20"/>
      <c r="L139" s="20"/>
      <c r="M139" s="20"/>
    </row>
    <row r="140" spans="6:13" s="22" customFormat="1">
      <c r="G140" s="20"/>
      <c r="H140" s="20"/>
      <c r="I140" s="20"/>
      <c r="J140" s="20"/>
      <c r="K140" s="20"/>
      <c r="L140" s="20"/>
      <c r="M140" s="20"/>
    </row>
    <row r="141" spans="6:13" s="22" customFormat="1">
      <c r="G141" s="20"/>
      <c r="H141" s="20"/>
      <c r="I141" s="20"/>
      <c r="J141" s="20"/>
      <c r="K141" s="20"/>
      <c r="L141" s="20"/>
      <c r="M141" s="20"/>
    </row>
    <row r="142" spans="6:13" s="22" customFormat="1">
      <c r="G142" s="20"/>
      <c r="H142" s="20"/>
      <c r="I142" s="20"/>
      <c r="J142" s="20"/>
      <c r="K142" s="20"/>
      <c r="L142" s="20"/>
      <c r="M142" s="20"/>
    </row>
    <row r="143" spans="6:13" s="22" customFormat="1">
      <c r="G143" s="20"/>
      <c r="H143" s="20"/>
      <c r="I143" s="20"/>
      <c r="J143" s="20"/>
      <c r="K143" s="20"/>
      <c r="L143" s="20"/>
      <c r="M143" s="20"/>
    </row>
    <row r="144" spans="6:13" s="22" customFormat="1">
      <c r="G144" s="20"/>
      <c r="H144" s="20"/>
      <c r="I144" s="20"/>
      <c r="J144" s="20"/>
      <c r="K144" s="20"/>
      <c r="L144" s="20"/>
      <c r="M144" s="20"/>
    </row>
    <row r="145" spans="7:13" s="22" customFormat="1">
      <c r="G145" s="20"/>
      <c r="H145" s="20"/>
      <c r="I145" s="20"/>
      <c r="J145" s="20"/>
      <c r="K145" s="20"/>
      <c r="L145" s="20"/>
      <c r="M145" s="20"/>
    </row>
    <row r="146" spans="7:13" s="22" customFormat="1">
      <c r="G146" s="20"/>
      <c r="H146" s="20"/>
      <c r="I146" s="20"/>
      <c r="J146" s="20"/>
      <c r="K146" s="20"/>
      <c r="L146" s="20"/>
      <c r="M146" s="20"/>
    </row>
    <row r="147" spans="7:13" s="22" customFormat="1">
      <c r="G147" s="20"/>
      <c r="H147" s="20"/>
      <c r="I147" s="20"/>
      <c r="J147" s="20"/>
      <c r="K147" s="20"/>
      <c r="L147" s="20"/>
      <c r="M147" s="20"/>
    </row>
    <row r="148" spans="7:13" s="22" customFormat="1">
      <c r="G148" s="20"/>
      <c r="H148" s="20"/>
      <c r="I148" s="20"/>
      <c r="J148" s="20"/>
      <c r="K148" s="20"/>
      <c r="L148" s="20"/>
      <c r="M148" s="20"/>
    </row>
    <row r="149" spans="7:13" s="22" customFormat="1">
      <c r="G149" s="20"/>
      <c r="H149" s="20"/>
      <c r="I149" s="20"/>
      <c r="J149" s="20"/>
      <c r="K149" s="20"/>
      <c r="L149" s="20"/>
      <c r="M149" s="20"/>
    </row>
    <row r="150" spans="7:13" s="22" customFormat="1">
      <c r="G150" s="20"/>
      <c r="H150" s="20"/>
      <c r="I150" s="20"/>
      <c r="J150" s="20"/>
      <c r="K150" s="20"/>
      <c r="L150" s="20"/>
      <c r="M150" s="20"/>
    </row>
    <row r="151" spans="7:13" s="22" customFormat="1">
      <c r="G151" s="20"/>
      <c r="H151" s="20"/>
      <c r="I151" s="20"/>
      <c r="J151" s="20"/>
      <c r="K151" s="20"/>
      <c r="L151" s="20"/>
      <c r="M151" s="20"/>
    </row>
    <row r="152" spans="7:13" s="22" customFormat="1">
      <c r="G152" s="20"/>
      <c r="H152" s="20"/>
      <c r="I152" s="20"/>
      <c r="J152" s="20"/>
      <c r="K152" s="20"/>
      <c r="L152" s="20"/>
      <c r="M152" s="20"/>
    </row>
    <row r="153" spans="7:13" s="22" customFormat="1">
      <c r="G153" s="20"/>
      <c r="H153" s="20"/>
      <c r="I153" s="20"/>
      <c r="J153" s="20"/>
      <c r="K153" s="20"/>
      <c r="L153" s="20"/>
      <c r="M153" s="20"/>
    </row>
    <row r="154" spans="7:13" s="22" customFormat="1">
      <c r="G154" s="20"/>
      <c r="H154" s="20"/>
      <c r="I154" s="20"/>
      <c r="J154" s="20"/>
      <c r="K154" s="20"/>
      <c r="L154" s="20"/>
      <c r="M154" s="20"/>
    </row>
    <row r="155" spans="7:13" s="22" customFormat="1">
      <c r="G155" s="20"/>
      <c r="H155" s="20"/>
      <c r="I155" s="20"/>
      <c r="J155" s="20"/>
      <c r="K155" s="20"/>
      <c r="L155" s="20"/>
      <c r="M155" s="20"/>
    </row>
    <row r="156" spans="7:13" s="22" customFormat="1">
      <c r="G156" s="20"/>
      <c r="H156" s="20"/>
      <c r="I156" s="20"/>
      <c r="J156" s="20"/>
      <c r="K156" s="20"/>
      <c r="L156" s="20"/>
      <c r="M156" s="20"/>
    </row>
    <row r="157" spans="7:13" s="22" customFormat="1">
      <c r="G157" s="20"/>
      <c r="H157" s="20"/>
      <c r="I157" s="20"/>
      <c r="J157" s="20"/>
      <c r="K157" s="20"/>
      <c r="L157" s="20"/>
      <c r="M157" s="20"/>
    </row>
    <row r="158" spans="7:13" s="22" customFormat="1">
      <c r="G158" s="20"/>
      <c r="H158" s="20"/>
      <c r="I158" s="20"/>
      <c r="J158" s="20"/>
      <c r="K158" s="20"/>
      <c r="L158" s="20"/>
      <c r="M158" s="20"/>
    </row>
    <row r="159" spans="7:13" s="22" customFormat="1">
      <c r="G159" s="20"/>
      <c r="H159" s="20"/>
      <c r="I159" s="20"/>
      <c r="J159" s="20"/>
      <c r="K159" s="20"/>
      <c r="L159" s="20"/>
      <c r="M159" s="20"/>
    </row>
    <row r="160" spans="7:13" s="22" customFormat="1">
      <c r="G160" s="20"/>
      <c r="H160" s="20"/>
      <c r="I160" s="20"/>
      <c r="J160" s="20"/>
      <c r="K160" s="20"/>
      <c r="L160" s="20"/>
      <c r="M160" s="20"/>
    </row>
    <row r="161" spans="7:13" s="22" customFormat="1">
      <c r="G161" s="20"/>
      <c r="H161" s="20"/>
      <c r="I161" s="20"/>
      <c r="J161" s="20"/>
      <c r="K161" s="20"/>
      <c r="L161" s="20"/>
      <c r="M161" s="20"/>
    </row>
    <row r="162" spans="7:13" s="22" customFormat="1">
      <c r="G162" s="20"/>
      <c r="H162" s="20"/>
      <c r="I162" s="20"/>
      <c r="J162" s="20"/>
      <c r="K162" s="20"/>
      <c r="L162" s="20"/>
      <c r="M162" s="20"/>
    </row>
    <row r="163" spans="7:13" s="22" customFormat="1">
      <c r="G163" s="20"/>
      <c r="H163" s="20"/>
      <c r="I163" s="20"/>
      <c r="J163" s="20"/>
      <c r="K163" s="20"/>
      <c r="L163" s="20"/>
      <c r="M163" s="20"/>
    </row>
    <row r="164" spans="7:13" s="22" customFormat="1">
      <c r="G164" s="20"/>
      <c r="H164" s="20"/>
      <c r="I164" s="20"/>
      <c r="J164" s="20"/>
      <c r="K164" s="20"/>
      <c r="L164" s="20"/>
      <c r="M164" s="20"/>
    </row>
    <row r="165" spans="7:13" s="22" customFormat="1">
      <c r="G165" s="20"/>
      <c r="H165" s="20"/>
      <c r="I165" s="20"/>
      <c r="J165" s="20"/>
      <c r="K165" s="20"/>
      <c r="L165" s="20"/>
      <c r="M165" s="20"/>
    </row>
    <row r="166" spans="7:13" s="22" customFormat="1">
      <c r="G166" s="20"/>
      <c r="H166" s="20"/>
      <c r="I166" s="20"/>
      <c r="J166" s="20"/>
      <c r="K166" s="20"/>
      <c r="L166" s="20"/>
      <c r="M166" s="20"/>
    </row>
    <row r="167" spans="7:13" s="22" customFormat="1">
      <c r="G167" s="20"/>
      <c r="H167" s="20"/>
      <c r="I167" s="20"/>
      <c r="J167" s="20"/>
      <c r="K167" s="20"/>
      <c r="L167" s="20"/>
      <c r="M167" s="20"/>
    </row>
    <row r="168" spans="7:13" s="22" customFormat="1">
      <c r="G168" s="20"/>
      <c r="H168" s="20"/>
      <c r="I168" s="20"/>
      <c r="J168" s="20"/>
      <c r="K168" s="20"/>
      <c r="L168" s="20"/>
      <c r="M168" s="20"/>
    </row>
    <row r="169" spans="7:13" s="22" customFormat="1">
      <c r="G169" s="20"/>
      <c r="H169" s="20"/>
      <c r="I169" s="20"/>
      <c r="J169" s="20"/>
      <c r="K169" s="20"/>
      <c r="L169" s="20"/>
      <c r="M169" s="20"/>
    </row>
    <row r="170" spans="7:13" s="22" customFormat="1">
      <c r="G170" s="20"/>
      <c r="H170" s="20"/>
      <c r="I170" s="20"/>
      <c r="J170" s="20"/>
      <c r="K170" s="20"/>
      <c r="L170" s="20"/>
      <c r="M170" s="20"/>
    </row>
    <row r="171" spans="7:13" s="22" customFormat="1">
      <c r="G171" s="20"/>
      <c r="H171" s="20"/>
      <c r="I171" s="20"/>
      <c r="J171" s="20"/>
      <c r="K171" s="20"/>
      <c r="L171" s="20"/>
      <c r="M171" s="20"/>
    </row>
    <row r="172" spans="7:13" s="22" customFormat="1">
      <c r="G172" s="20"/>
      <c r="H172" s="20"/>
      <c r="I172" s="20"/>
      <c r="J172" s="20"/>
      <c r="K172" s="20"/>
      <c r="L172" s="20"/>
      <c r="M172" s="20"/>
    </row>
    <row r="173" spans="7:13" s="22" customFormat="1">
      <c r="G173" s="20"/>
      <c r="H173" s="20"/>
      <c r="I173" s="20"/>
      <c r="J173" s="20"/>
      <c r="K173" s="20"/>
      <c r="L173" s="20"/>
      <c r="M173" s="20"/>
    </row>
    <row r="174" spans="7:13" s="22" customFormat="1">
      <c r="G174" s="20"/>
      <c r="H174" s="20"/>
      <c r="I174" s="20"/>
      <c r="J174" s="20"/>
      <c r="K174" s="20"/>
      <c r="L174" s="20"/>
      <c r="M174" s="20"/>
    </row>
    <row r="175" spans="7:13" s="22" customFormat="1">
      <c r="G175" s="20"/>
      <c r="H175" s="20"/>
      <c r="I175" s="20"/>
      <c r="J175" s="20"/>
      <c r="K175" s="20"/>
      <c r="L175" s="20"/>
      <c r="M175" s="20"/>
    </row>
    <row r="176" spans="7:13" s="22" customFormat="1">
      <c r="G176" s="20"/>
      <c r="H176" s="20"/>
      <c r="I176" s="20"/>
      <c r="J176" s="20"/>
      <c r="K176" s="20"/>
      <c r="L176" s="20"/>
      <c r="M176" s="20"/>
    </row>
    <row r="177" spans="7:13" s="22" customFormat="1">
      <c r="G177" s="20"/>
      <c r="H177" s="20"/>
      <c r="I177" s="20"/>
      <c r="J177" s="20"/>
      <c r="K177" s="20"/>
      <c r="L177" s="20"/>
      <c r="M177" s="20"/>
    </row>
    <row r="178" spans="7:13" s="22" customFormat="1">
      <c r="G178" s="20"/>
      <c r="H178" s="20"/>
      <c r="I178" s="20"/>
      <c r="J178" s="20"/>
      <c r="K178" s="20"/>
      <c r="L178" s="20"/>
      <c r="M178" s="20"/>
    </row>
    <row r="179" spans="7:13" s="22" customFormat="1">
      <c r="G179" s="20"/>
      <c r="H179" s="20"/>
      <c r="I179" s="20"/>
      <c r="J179" s="20"/>
      <c r="K179" s="20"/>
      <c r="L179" s="20"/>
      <c r="M179" s="20"/>
    </row>
    <row r="180" spans="7:13" s="22" customFormat="1">
      <c r="G180" s="20"/>
      <c r="H180" s="20"/>
      <c r="I180" s="20"/>
      <c r="J180" s="20"/>
      <c r="K180" s="20"/>
      <c r="L180" s="20"/>
      <c r="M180" s="20"/>
    </row>
    <row r="181" spans="7:13" s="22" customFormat="1">
      <c r="G181" s="20"/>
      <c r="H181" s="20"/>
      <c r="I181" s="20"/>
      <c r="J181" s="20"/>
      <c r="K181" s="20"/>
      <c r="L181" s="20"/>
      <c r="M181" s="20"/>
    </row>
    <row r="182" spans="7:13" s="22" customFormat="1">
      <c r="G182" s="20"/>
      <c r="H182" s="20"/>
      <c r="I182" s="20"/>
      <c r="J182" s="20"/>
      <c r="K182" s="20"/>
      <c r="L182" s="20"/>
      <c r="M182" s="20"/>
    </row>
    <row r="183" spans="7:13" s="22" customFormat="1">
      <c r="G183" s="20"/>
      <c r="H183" s="20"/>
      <c r="I183" s="20"/>
      <c r="J183" s="20"/>
      <c r="K183" s="20"/>
      <c r="L183" s="20"/>
      <c r="M183" s="20"/>
    </row>
    <row r="184" spans="7:13" s="22" customFormat="1">
      <c r="G184" s="20"/>
      <c r="H184" s="20"/>
      <c r="I184" s="20"/>
      <c r="J184" s="20"/>
      <c r="K184" s="20"/>
      <c r="L184" s="20"/>
      <c r="M184" s="20"/>
    </row>
    <row r="185" spans="7:13" s="22" customFormat="1">
      <c r="G185" s="20"/>
      <c r="H185" s="20"/>
      <c r="I185" s="20"/>
      <c r="J185" s="20"/>
      <c r="K185" s="20"/>
      <c r="L185" s="20"/>
      <c r="M185" s="20"/>
    </row>
    <row r="186" spans="7:13" s="22" customFormat="1">
      <c r="G186" s="20"/>
      <c r="H186" s="20"/>
      <c r="I186" s="20"/>
      <c r="J186" s="20"/>
      <c r="K186" s="20"/>
      <c r="L186" s="20"/>
      <c r="M186" s="20"/>
    </row>
    <row r="187" spans="7:13" s="22" customFormat="1">
      <c r="G187" s="20"/>
      <c r="H187" s="20"/>
      <c r="I187" s="20"/>
      <c r="J187" s="20"/>
      <c r="K187" s="20"/>
      <c r="L187" s="20"/>
      <c r="M187" s="20"/>
    </row>
    <row r="188" spans="7:13" s="22" customFormat="1">
      <c r="G188" s="20"/>
      <c r="H188" s="20"/>
      <c r="I188" s="20"/>
      <c r="J188" s="20"/>
      <c r="K188" s="20"/>
      <c r="L188" s="20"/>
      <c r="M188" s="20"/>
    </row>
    <row r="189" spans="7:13" s="22" customFormat="1">
      <c r="G189" s="20"/>
      <c r="H189" s="20"/>
      <c r="I189" s="20"/>
      <c r="J189" s="20"/>
      <c r="K189" s="20"/>
      <c r="L189" s="20"/>
      <c r="M189" s="20"/>
    </row>
    <row r="190" spans="7:13" s="22" customFormat="1">
      <c r="G190" s="20"/>
      <c r="H190" s="20"/>
      <c r="I190" s="20"/>
      <c r="J190" s="20"/>
      <c r="K190" s="20"/>
      <c r="L190" s="20"/>
      <c r="M190" s="20"/>
    </row>
    <row r="191" spans="7:13" s="22" customFormat="1">
      <c r="G191" s="20"/>
      <c r="H191" s="20"/>
      <c r="I191" s="20"/>
      <c r="J191" s="20"/>
      <c r="K191" s="20"/>
      <c r="L191" s="20"/>
      <c r="M191" s="20"/>
    </row>
    <row r="192" spans="7:13" s="22" customFormat="1">
      <c r="G192" s="20"/>
      <c r="H192" s="20"/>
      <c r="I192" s="20"/>
      <c r="J192" s="20"/>
      <c r="K192" s="20"/>
      <c r="L192" s="20"/>
      <c r="M192" s="20"/>
    </row>
    <row r="193" spans="7:13" s="22" customFormat="1">
      <c r="G193" s="20"/>
      <c r="H193" s="20"/>
      <c r="I193" s="20"/>
      <c r="J193" s="20"/>
      <c r="K193" s="20"/>
      <c r="L193" s="20"/>
      <c r="M193" s="20"/>
    </row>
    <row r="194" spans="7:13" s="22" customFormat="1">
      <c r="G194" s="20"/>
      <c r="H194" s="20"/>
      <c r="I194" s="20"/>
      <c r="J194" s="20"/>
      <c r="K194" s="20"/>
      <c r="L194" s="20"/>
      <c r="M194" s="20"/>
    </row>
    <row r="195" spans="7:13" s="22" customFormat="1">
      <c r="G195" s="20"/>
      <c r="H195" s="20"/>
      <c r="I195" s="20"/>
      <c r="J195" s="20"/>
      <c r="K195" s="20"/>
      <c r="L195" s="20"/>
      <c r="M195" s="20"/>
    </row>
    <row r="196" spans="7:13" s="22" customFormat="1">
      <c r="G196" s="20"/>
      <c r="H196" s="20"/>
      <c r="I196" s="20"/>
      <c r="J196" s="20"/>
      <c r="K196" s="20"/>
      <c r="L196" s="20"/>
      <c r="M196" s="20"/>
    </row>
    <row r="197" spans="7:13" s="22" customFormat="1">
      <c r="G197" s="20"/>
      <c r="H197" s="20"/>
      <c r="I197" s="20"/>
      <c r="J197" s="20"/>
      <c r="K197" s="20"/>
      <c r="L197" s="20"/>
      <c r="M197" s="20"/>
    </row>
    <row r="198" spans="7:13" s="22" customFormat="1">
      <c r="G198" s="20"/>
      <c r="H198" s="20"/>
      <c r="I198" s="20"/>
      <c r="J198" s="20"/>
      <c r="K198" s="20"/>
      <c r="L198" s="20"/>
      <c r="M198" s="20"/>
    </row>
    <row r="199" spans="7:13" s="22" customFormat="1">
      <c r="G199" s="20"/>
      <c r="H199" s="20"/>
      <c r="I199" s="20"/>
      <c r="J199" s="20"/>
      <c r="K199" s="20"/>
      <c r="L199" s="20"/>
      <c r="M199" s="20"/>
    </row>
    <row r="200" spans="7:13" s="22" customFormat="1">
      <c r="G200" s="20"/>
      <c r="H200" s="20"/>
      <c r="I200" s="20"/>
      <c r="J200" s="20"/>
      <c r="K200" s="20"/>
      <c r="L200" s="20"/>
      <c r="M200" s="20"/>
    </row>
    <row r="201" spans="7:13" s="22" customFormat="1">
      <c r="G201" s="20"/>
      <c r="H201" s="20"/>
      <c r="I201" s="20"/>
      <c r="J201" s="20"/>
      <c r="K201" s="20"/>
      <c r="L201" s="20"/>
      <c r="M201" s="20"/>
    </row>
    <row r="202" spans="7:13" s="22" customFormat="1">
      <c r="G202" s="20"/>
      <c r="H202" s="20"/>
      <c r="I202" s="20"/>
      <c r="J202" s="20"/>
      <c r="K202" s="20"/>
      <c r="L202" s="20"/>
      <c r="M202" s="20"/>
    </row>
    <row r="203" spans="7:13" s="22" customFormat="1">
      <c r="G203" s="20"/>
      <c r="H203" s="20"/>
      <c r="I203" s="20"/>
      <c r="J203" s="20"/>
      <c r="K203" s="20"/>
      <c r="L203" s="20"/>
      <c r="M203" s="20"/>
    </row>
    <row r="204" spans="7:13" s="22" customFormat="1">
      <c r="G204" s="20"/>
      <c r="H204" s="20"/>
      <c r="I204" s="20"/>
      <c r="J204" s="20"/>
      <c r="K204" s="20"/>
      <c r="L204" s="20"/>
      <c r="M204" s="20"/>
    </row>
    <row r="205" spans="7:13" s="22" customFormat="1">
      <c r="G205" s="20"/>
      <c r="H205" s="20"/>
      <c r="I205" s="20"/>
      <c r="J205" s="20"/>
      <c r="K205" s="20"/>
      <c r="L205" s="20"/>
      <c r="M205" s="20"/>
    </row>
    <row r="206" spans="7:13" s="22" customFormat="1">
      <c r="G206" s="20"/>
      <c r="H206" s="20"/>
      <c r="I206" s="20"/>
      <c r="J206" s="20"/>
      <c r="K206" s="20"/>
      <c r="L206" s="20"/>
      <c r="M206" s="20"/>
    </row>
    <row r="207" spans="7:13" s="22" customFormat="1">
      <c r="G207" s="20"/>
      <c r="H207" s="20"/>
      <c r="I207" s="20"/>
      <c r="J207" s="20"/>
      <c r="K207" s="20"/>
      <c r="L207" s="20"/>
      <c r="M207" s="20"/>
    </row>
    <row r="208" spans="7:13" s="22" customFormat="1">
      <c r="G208" s="20"/>
      <c r="H208" s="20"/>
      <c r="I208" s="20"/>
      <c r="J208" s="20"/>
      <c r="K208" s="20"/>
      <c r="L208" s="20"/>
      <c r="M208" s="20"/>
    </row>
    <row r="209" spans="7:13" s="22" customFormat="1">
      <c r="G209" s="20"/>
      <c r="H209" s="20"/>
      <c r="I209" s="20"/>
      <c r="J209" s="20"/>
      <c r="K209" s="20"/>
      <c r="L209" s="20"/>
      <c r="M209" s="20"/>
    </row>
    <row r="210" spans="7:13" s="22" customFormat="1">
      <c r="G210" s="20"/>
      <c r="H210" s="20"/>
      <c r="I210" s="20"/>
      <c r="J210" s="20"/>
      <c r="K210" s="20"/>
      <c r="L210" s="20"/>
      <c r="M210" s="20"/>
    </row>
    <row r="211" spans="7:13" s="22" customFormat="1">
      <c r="G211" s="20"/>
      <c r="H211" s="20"/>
      <c r="I211" s="20"/>
      <c r="J211" s="20"/>
      <c r="K211" s="20"/>
      <c r="L211" s="20"/>
      <c r="M211" s="20"/>
    </row>
    <row r="212" spans="7:13" s="22" customFormat="1">
      <c r="G212" s="20"/>
      <c r="H212" s="20"/>
      <c r="I212" s="20"/>
      <c r="J212" s="20"/>
      <c r="K212" s="20"/>
      <c r="L212" s="20"/>
      <c r="M212" s="20"/>
    </row>
    <row r="213" spans="7:13" s="22" customFormat="1">
      <c r="G213" s="20"/>
      <c r="H213" s="20"/>
      <c r="I213" s="20"/>
      <c r="J213" s="20"/>
      <c r="K213" s="20"/>
      <c r="L213" s="20"/>
      <c r="M213" s="20"/>
    </row>
    <row r="214" spans="7:13" s="22" customFormat="1">
      <c r="G214" s="20"/>
      <c r="H214" s="20"/>
      <c r="I214" s="20"/>
      <c r="J214" s="20"/>
      <c r="K214" s="20"/>
      <c r="L214" s="20"/>
      <c r="M214" s="20"/>
    </row>
    <row r="215" spans="7:13" s="22" customFormat="1">
      <c r="G215" s="20"/>
      <c r="H215" s="20"/>
      <c r="I215" s="20"/>
      <c r="J215" s="20"/>
      <c r="K215" s="20"/>
      <c r="L215" s="20"/>
      <c r="M215" s="20"/>
    </row>
    <row r="216" spans="7:13" s="22" customFormat="1">
      <c r="G216" s="20"/>
      <c r="H216" s="20"/>
      <c r="I216" s="20"/>
      <c r="J216" s="20"/>
      <c r="K216" s="20"/>
      <c r="L216" s="20"/>
      <c r="M216" s="20"/>
    </row>
    <row r="217" spans="7:13" s="22" customFormat="1">
      <c r="G217" s="20"/>
      <c r="H217" s="20"/>
      <c r="I217" s="20"/>
      <c r="J217" s="20"/>
      <c r="K217" s="20"/>
      <c r="L217" s="20"/>
      <c r="M217" s="20"/>
    </row>
    <row r="218" spans="7:13" s="22" customFormat="1">
      <c r="G218" s="20"/>
      <c r="H218" s="20"/>
      <c r="I218" s="20"/>
      <c r="J218" s="20"/>
      <c r="K218" s="20"/>
      <c r="L218" s="20"/>
      <c r="M218" s="20"/>
    </row>
    <row r="219" spans="7:13" s="22" customFormat="1">
      <c r="G219" s="20"/>
      <c r="H219" s="20"/>
      <c r="I219" s="20"/>
      <c r="J219" s="20"/>
      <c r="K219" s="20"/>
      <c r="L219" s="20"/>
      <c r="M219" s="20"/>
    </row>
    <row r="220" spans="7:13" s="22" customFormat="1">
      <c r="G220" s="20"/>
      <c r="H220" s="20"/>
      <c r="I220" s="20"/>
      <c r="J220" s="20"/>
      <c r="K220" s="20"/>
      <c r="L220" s="20"/>
      <c r="M220" s="20"/>
    </row>
    <row r="221" spans="7:13" s="22" customFormat="1">
      <c r="G221" s="20"/>
      <c r="H221" s="20"/>
      <c r="I221" s="20"/>
      <c r="J221" s="20"/>
      <c r="K221" s="20"/>
      <c r="L221" s="20"/>
      <c r="M221" s="20"/>
    </row>
    <row r="222" spans="7:13" s="22" customFormat="1">
      <c r="G222" s="20"/>
      <c r="H222" s="20"/>
      <c r="I222" s="20"/>
      <c r="J222" s="20"/>
      <c r="K222" s="20"/>
      <c r="L222" s="20"/>
      <c r="M222" s="20"/>
    </row>
    <row r="223" spans="7:13" s="22" customFormat="1">
      <c r="G223" s="20"/>
      <c r="H223" s="20"/>
      <c r="I223" s="20"/>
      <c r="J223" s="20"/>
      <c r="K223" s="20"/>
      <c r="L223" s="20"/>
      <c r="M223" s="20"/>
    </row>
    <row r="224" spans="7:13" s="22" customFormat="1">
      <c r="G224" s="20"/>
      <c r="H224" s="20"/>
      <c r="I224" s="20"/>
      <c r="J224" s="20"/>
      <c r="K224" s="20"/>
      <c r="L224" s="20"/>
      <c r="M224" s="20"/>
    </row>
    <row r="225" spans="7:13" s="22" customFormat="1">
      <c r="G225" s="20"/>
      <c r="H225" s="20"/>
      <c r="I225" s="20"/>
      <c r="J225" s="20"/>
      <c r="K225" s="20"/>
      <c r="L225" s="20"/>
      <c r="M225" s="20"/>
    </row>
    <row r="226" spans="7:13" s="22" customFormat="1">
      <c r="G226" s="20"/>
      <c r="H226" s="20"/>
      <c r="I226" s="20"/>
      <c r="J226" s="20"/>
      <c r="K226" s="20"/>
      <c r="L226" s="20"/>
      <c r="M226" s="20"/>
    </row>
    <row r="227" spans="7:13" s="22" customFormat="1">
      <c r="G227" s="20"/>
      <c r="H227" s="20"/>
      <c r="I227" s="20"/>
      <c r="J227" s="20"/>
      <c r="K227" s="20"/>
      <c r="L227" s="20"/>
      <c r="M227" s="20"/>
    </row>
    <row r="228" spans="7:13" s="22" customFormat="1">
      <c r="G228" s="20"/>
      <c r="H228" s="20"/>
      <c r="I228" s="20"/>
      <c r="J228" s="20"/>
      <c r="K228" s="20"/>
      <c r="L228" s="20"/>
      <c r="M228" s="20"/>
    </row>
    <row r="229" spans="7:13" s="22" customFormat="1">
      <c r="G229" s="20"/>
      <c r="H229" s="20"/>
      <c r="I229" s="20"/>
      <c r="J229" s="20"/>
      <c r="K229" s="20"/>
      <c r="L229" s="20"/>
      <c r="M229" s="20"/>
    </row>
    <row r="230" spans="7:13" s="22" customFormat="1">
      <c r="G230" s="20"/>
      <c r="H230" s="20"/>
      <c r="I230" s="20"/>
      <c r="J230" s="20"/>
      <c r="K230" s="20"/>
      <c r="L230" s="20"/>
      <c r="M230" s="20"/>
    </row>
    <row r="231" spans="7:13" s="22" customFormat="1">
      <c r="G231" s="20"/>
      <c r="H231" s="20"/>
      <c r="I231" s="20"/>
      <c r="J231" s="20"/>
      <c r="K231" s="20"/>
      <c r="L231" s="20"/>
      <c r="M231" s="20"/>
    </row>
    <row r="232" spans="7:13" s="22" customFormat="1">
      <c r="G232" s="20"/>
      <c r="H232" s="20"/>
      <c r="I232" s="20"/>
      <c r="J232" s="20"/>
      <c r="K232" s="20"/>
      <c r="L232" s="20"/>
      <c r="M232" s="20"/>
    </row>
    <row r="233" spans="7:13" s="22" customFormat="1">
      <c r="G233" s="20"/>
      <c r="H233" s="20"/>
      <c r="I233" s="20"/>
      <c r="J233" s="20"/>
      <c r="K233" s="20"/>
      <c r="L233" s="20"/>
      <c r="M233" s="20"/>
    </row>
    <row r="234" spans="7:13" s="22" customFormat="1">
      <c r="G234" s="20"/>
      <c r="H234" s="20"/>
      <c r="I234" s="20"/>
      <c r="J234" s="20"/>
      <c r="K234" s="20"/>
      <c r="L234" s="20"/>
      <c r="M234" s="20"/>
    </row>
    <row r="235" spans="7:13" s="22" customFormat="1">
      <c r="G235" s="20"/>
      <c r="H235" s="20"/>
      <c r="I235" s="20"/>
      <c r="J235" s="20"/>
      <c r="K235" s="20"/>
      <c r="L235" s="20"/>
      <c r="M235" s="20"/>
    </row>
    <row r="236" spans="7:13" s="22" customFormat="1">
      <c r="G236" s="20"/>
      <c r="H236" s="20"/>
      <c r="I236" s="20"/>
      <c r="J236" s="20"/>
      <c r="K236" s="20"/>
      <c r="L236" s="20"/>
      <c r="M236" s="20"/>
    </row>
    <row r="237" spans="7:13" s="22" customFormat="1">
      <c r="G237" s="20"/>
      <c r="H237" s="20"/>
      <c r="I237" s="20"/>
      <c r="J237" s="20"/>
      <c r="K237" s="20"/>
      <c r="L237" s="20"/>
      <c r="M237" s="20"/>
    </row>
    <row r="238" spans="7:13" s="22" customFormat="1">
      <c r="G238" s="20"/>
      <c r="H238" s="20"/>
      <c r="I238" s="20"/>
      <c r="J238" s="20"/>
      <c r="K238" s="20"/>
      <c r="L238" s="20"/>
      <c r="M238" s="20"/>
    </row>
    <row r="239" spans="7:13" s="22" customFormat="1">
      <c r="G239" s="20"/>
      <c r="H239" s="20"/>
      <c r="I239" s="20"/>
      <c r="J239" s="20"/>
      <c r="K239" s="20"/>
      <c r="L239" s="20"/>
      <c r="M239" s="20"/>
    </row>
    <row r="240" spans="7:13" s="22" customFormat="1">
      <c r="G240" s="20"/>
      <c r="H240" s="20"/>
      <c r="I240" s="20"/>
      <c r="J240" s="20"/>
      <c r="K240" s="20"/>
      <c r="L240" s="20"/>
      <c r="M240" s="20"/>
    </row>
    <row r="241" spans="7:13" s="22" customFormat="1">
      <c r="G241" s="20"/>
      <c r="H241" s="20"/>
      <c r="I241" s="20"/>
      <c r="J241" s="20"/>
      <c r="K241" s="20"/>
      <c r="L241" s="20"/>
      <c r="M241" s="20"/>
    </row>
    <row r="242" spans="7:13" s="22" customFormat="1">
      <c r="G242" s="20"/>
      <c r="H242" s="20"/>
      <c r="I242" s="20"/>
      <c r="J242" s="20"/>
      <c r="K242" s="20"/>
      <c r="L242" s="20"/>
      <c r="M242" s="20"/>
    </row>
    <row r="243" spans="7:13" s="22" customFormat="1">
      <c r="G243" s="20"/>
      <c r="H243" s="20"/>
      <c r="I243" s="20"/>
      <c r="J243" s="20"/>
      <c r="K243" s="20"/>
      <c r="L243" s="20"/>
      <c r="M243" s="20"/>
    </row>
    <row r="244" spans="7:13" s="22" customFormat="1">
      <c r="G244" s="20"/>
      <c r="H244" s="20"/>
      <c r="I244" s="20"/>
      <c r="J244" s="20"/>
      <c r="K244" s="20"/>
      <c r="L244" s="20"/>
      <c r="M244" s="20"/>
    </row>
    <row r="245" spans="7:13" s="22" customFormat="1">
      <c r="G245" s="20"/>
      <c r="H245" s="20"/>
      <c r="I245" s="20"/>
      <c r="J245" s="20"/>
      <c r="K245" s="20"/>
      <c r="L245" s="20"/>
      <c r="M245" s="20"/>
    </row>
    <row r="246" spans="7:13" s="22" customFormat="1">
      <c r="G246" s="20"/>
      <c r="H246" s="20"/>
      <c r="I246" s="20"/>
      <c r="J246" s="20"/>
      <c r="K246" s="20"/>
      <c r="L246" s="20"/>
      <c r="M246" s="20"/>
    </row>
    <row r="247" spans="7:13" s="22" customFormat="1">
      <c r="G247" s="20"/>
      <c r="H247" s="20"/>
      <c r="I247" s="20"/>
      <c r="J247" s="20"/>
      <c r="K247" s="20"/>
      <c r="L247" s="20"/>
      <c r="M247" s="20"/>
    </row>
    <row r="248" spans="7:13" s="22" customFormat="1">
      <c r="G248" s="20"/>
      <c r="H248" s="20"/>
      <c r="I248" s="20"/>
      <c r="J248" s="20"/>
      <c r="K248" s="20"/>
      <c r="L248" s="20"/>
      <c r="M248" s="20"/>
    </row>
    <row r="249" spans="7:13" s="22" customFormat="1">
      <c r="G249" s="20"/>
      <c r="H249" s="20"/>
      <c r="I249" s="20"/>
      <c r="J249" s="20"/>
      <c r="K249" s="20"/>
      <c r="L249" s="20"/>
      <c r="M249" s="20"/>
    </row>
    <row r="250" spans="7:13" s="22" customFormat="1">
      <c r="G250" s="20"/>
      <c r="H250" s="20"/>
      <c r="I250" s="20"/>
      <c r="J250" s="20"/>
      <c r="K250" s="20"/>
      <c r="L250" s="20"/>
      <c r="M250" s="20"/>
    </row>
    <row r="251" spans="7:13" s="22" customFormat="1">
      <c r="G251" s="20"/>
      <c r="H251" s="20"/>
      <c r="I251" s="20"/>
      <c r="J251" s="20"/>
      <c r="K251" s="20"/>
      <c r="L251" s="20"/>
      <c r="M251" s="20"/>
    </row>
    <row r="252" spans="7:13" s="22" customFormat="1">
      <c r="G252" s="20"/>
      <c r="H252" s="20"/>
      <c r="I252" s="20"/>
      <c r="J252" s="20"/>
      <c r="K252" s="20"/>
      <c r="L252" s="20"/>
      <c r="M252" s="20"/>
    </row>
    <row r="253" spans="7:13" s="22" customFormat="1">
      <c r="G253" s="20"/>
      <c r="H253" s="20"/>
      <c r="I253" s="20"/>
      <c r="J253" s="20"/>
      <c r="K253" s="20"/>
      <c r="L253" s="20"/>
      <c r="M253" s="20"/>
    </row>
    <row r="254" spans="7:13" s="22" customFormat="1">
      <c r="G254" s="20"/>
      <c r="H254" s="20"/>
      <c r="I254" s="20"/>
      <c r="J254" s="20"/>
      <c r="K254" s="20"/>
      <c r="L254" s="20"/>
      <c r="M254" s="20"/>
    </row>
    <row r="255" spans="7:13" s="22" customFormat="1">
      <c r="G255" s="20"/>
      <c r="H255" s="20"/>
      <c r="I255" s="20"/>
      <c r="J255" s="20"/>
      <c r="K255" s="20"/>
      <c r="L255" s="20"/>
      <c r="M255" s="20"/>
    </row>
    <row r="256" spans="7:13" s="22" customFormat="1">
      <c r="G256" s="20"/>
      <c r="H256" s="20"/>
      <c r="I256" s="20"/>
      <c r="J256" s="20"/>
      <c r="K256" s="20"/>
      <c r="L256" s="20"/>
      <c r="M256" s="20"/>
    </row>
    <row r="257" spans="7:13" s="22" customFormat="1">
      <c r="G257" s="20"/>
      <c r="H257" s="20"/>
      <c r="I257" s="20"/>
      <c r="J257" s="20"/>
      <c r="K257" s="20"/>
      <c r="L257" s="20"/>
      <c r="M257" s="20"/>
    </row>
    <row r="258" spans="7:13" s="22" customFormat="1">
      <c r="G258" s="20"/>
      <c r="H258" s="20"/>
      <c r="I258" s="20"/>
      <c r="J258" s="20"/>
      <c r="K258" s="20"/>
      <c r="L258" s="20"/>
      <c r="M258" s="20"/>
    </row>
    <row r="259" spans="7:13" s="22" customFormat="1">
      <c r="G259" s="20"/>
      <c r="H259" s="20"/>
      <c r="I259" s="20"/>
      <c r="J259" s="20"/>
      <c r="K259" s="20"/>
      <c r="L259" s="20"/>
      <c r="M259" s="20"/>
    </row>
    <row r="260" spans="7:13" s="22" customFormat="1">
      <c r="G260" s="20"/>
      <c r="H260" s="20"/>
      <c r="I260" s="20"/>
      <c r="J260" s="20"/>
      <c r="K260" s="20"/>
      <c r="L260" s="20"/>
      <c r="M260" s="20"/>
    </row>
    <row r="261" spans="7:13" s="22" customFormat="1">
      <c r="G261" s="20"/>
      <c r="H261" s="20"/>
      <c r="I261" s="20"/>
      <c r="J261" s="20"/>
      <c r="K261" s="20"/>
      <c r="L261" s="20"/>
      <c r="M261" s="20"/>
    </row>
    <row r="262" spans="7:13" s="22" customFormat="1">
      <c r="G262" s="20"/>
      <c r="H262" s="20"/>
      <c r="I262" s="20"/>
      <c r="J262" s="20"/>
      <c r="K262" s="20"/>
      <c r="L262" s="20"/>
      <c r="M262" s="20"/>
    </row>
    <row r="263" spans="7:13" s="22" customFormat="1">
      <c r="G263" s="20"/>
      <c r="H263" s="20"/>
      <c r="I263" s="20"/>
      <c r="J263" s="20"/>
      <c r="K263" s="20"/>
      <c r="L263" s="20"/>
      <c r="M263" s="20"/>
    </row>
    <row r="264" spans="7:13" s="22" customFormat="1">
      <c r="G264" s="20"/>
      <c r="H264" s="20"/>
      <c r="I264" s="20"/>
      <c r="J264" s="20"/>
      <c r="K264" s="20"/>
      <c r="L264" s="20"/>
      <c r="M264" s="20"/>
    </row>
    <row r="265" spans="7:13" s="22" customFormat="1">
      <c r="G265" s="20"/>
      <c r="H265" s="20"/>
      <c r="I265" s="20"/>
      <c r="J265" s="20"/>
      <c r="K265" s="20"/>
      <c r="L265" s="20"/>
      <c r="M265" s="20"/>
    </row>
    <row r="266" spans="7:13" s="22" customFormat="1">
      <c r="G266" s="20"/>
      <c r="H266" s="20"/>
      <c r="I266" s="20"/>
      <c r="J266" s="20"/>
      <c r="K266" s="20"/>
      <c r="L266" s="20"/>
      <c r="M266" s="20"/>
    </row>
    <row r="267" spans="7:13" s="22" customFormat="1">
      <c r="G267" s="20"/>
      <c r="H267" s="20"/>
      <c r="I267" s="20"/>
      <c r="J267" s="20"/>
      <c r="K267" s="20"/>
      <c r="L267" s="20"/>
      <c r="M267" s="20"/>
    </row>
    <row r="268" spans="7:13" s="22" customFormat="1">
      <c r="G268" s="20"/>
      <c r="H268" s="20"/>
      <c r="I268" s="20"/>
      <c r="J268" s="20"/>
      <c r="K268" s="20"/>
      <c r="L268" s="20"/>
      <c r="M268" s="20"/>
    </row>
    <row r="269" spans="7:13" s="22" customFormat="1">
      <c r="G269" s="20"/>
      <c r="H269" s="20"/>
      <c r="I269" s="20"/>
      <c r="J269" s="20"/>
      <c r="K269" s="20"/>
      <c r="L269" s="20"/>
      <c r="M269" s="20"/>
    </row>
    <row r="270" spans="7:13" s="22" customFormat="1">
      <c r="G270" s="20"/>
      <c r="H270" s="20"/>
      <c r="I270" s="20"/>
      <c r="J270" s="20"/>
      <c r="K270" s="20"/>
      <c r="L270" s="20"/>
      <c r="M270" s="20"/>
    </row>
    <row r="271" spans="7:13" s="22" customFormat="1">
      <c r="G271" s="20"/>
      <c r="H271" s="20"/>
      <c r="I271" s="20"/>
      <c r="J271" s="20"/>
      <c r="K271" s="20"/>
      <c r="L271" s="20"/>
      <c r="M271" s="20"/>
    </row>
    <row r="272" spans="7:13" s="22" customFormat="1">
      <c r="G272" s="20"/>
      <c r="H272" s="20"/>
      <c r="I272" s="20"/>
      <c r="J272" s="20"/>
      <c r="K272" s="20"/>
      <c r="L272" s="20"/>
      <c r="M272" s="20"/>
    </row>
    <row r="273" spans="7:13" s="22" customFormat="1">
      <c r="G273" s="20"/>
      <c r="H273" s="20"/>
      <c r="I273" s="20"/>
      <c r="J273" s="20"/>
      <c r="K273" s="20"/>
      <c r="L273" s="20"/>
      <c r="M273" s="20"/>
    </row>
    <row r="274" spans="7:13" s="22" customFormat="1">
      <c r="G274" s="20"/>
      <c r="H274" s="20"/>
      <c r="I274" s="20"/>
      <c r="J274" s="20"/>
      <c r="K274" s="20"/>
      <c r="L274" s="20"/>
      <c r="M274" s="20"/>
    </row>
    <row r="275" spans="7:13" s="22" customFormat="1">
      <c r="G275" s="20"/>
      <c r="H275" s="20"/>
      <c r="I275" s="20"/>
      <c r="J275" s="20"/>
      <c r="K275" s="20"/>
      <c r="L275" s="20"/>
      <c r="M275" s="20"/>
    </row>
    <row r="276" spans="7:13" s="22" customFormat="1">
      <c r="G276" s="20"/>
      <c r="H276" s="20"/>
      <c r="I276" s="20"/>
      <c r="J276" s="20"/>
      <c r="K276" s="20"/>
      <c r="L276" s="20"/>
      <c r="M276" s="20"/>
    </row>
    <row r="277" spans="7:13" s="22" customFormat="1">
      <c r="G277" s="20"/>
      <c r="H277" s="20"/>
      <c r="I277" s="20"/>
      <c r="J277" s="20"/>
      <c r="K277" s="20"/>
      <c r="L277" s="20"/>
      <c r="M277" s="20"/>
    </row>
    <row r="278" spans="7:13" s="22" customFormat="1">
      <c r="G278" s="20"/>
      <c r="H278" s="20"/>
      <c r="I278" s="20"/>
      <c r="J278" s="20"/>
      <c r="K278" s="20"/>
      <c r="L278" s="20"/>
      <c r="M278" s="20"/>
    </row>
    <row r="279" spans="7:13" s="22" customFormat="1">
      <c r="G279" s="20"/>
      <c r="H279" s="20"/>
      <c r="I279" s="20"/>
      <c r="J279" s="20"/>
      <c r="K279" s="20"/>
      <c r="L279" s="20"/>
      <c r="M279" s="20"/>
    </row>
    <row r="280" spans="7:13" s="22" customFormat="1">
      <c r="G280" s="20"/>
      <c r="H280" s="20"/>
      <c r="I280" s="20"/>
      <c r="J280" s="20"/>
      <c r="K280" s="20"/>
      <c r="L280" s="20"/>
      <c r="M280" s="20"/>
    </row>
    <row r="281" spans="7:13" s="22" customFormat="1">
      <c r="G281" s="20"/>
      <c r="H281" s="20"/>
      <c r="I281" s="20"/>
      <c r="J281" s="20"/>
      <c r="K281" s="20"/>
      <c r="L281" s="20"/>
      <c r="M281" s="20"/>
    </row>
    <row r="282" spans="7:13" s="22" customFormat="1">
      <c r="G282" s="20"/>
      <c r="H282" s="20"/>
      <c r="I282" s="20"/>
      <c r="J282" s="20"/>
      <c r="K282" s="20"/>
      <c r="L282" s="20"/>
      <c r="M282" s="20"/>
    </row>
    <row r="283" spans="7:13" s="22" customFormat="1">
      <c r="G283" s="20"/>
      <c r="H283" s="20"/>
      <c r="I283" s="20"/>
      <c r="J283" s="20"/>
      <c r="K283" s="20"/>
      <c r="L283" s="20"/>
      <c r="M283" s="20"/>
    </row>
    <row r="284" spans="7:13" s="22" customFormat="1">
      <c r="G284" s="20"/>
      <c r="H284" s="20"/>
      <c r="I284" s="20"/>
      <c r="J284" s="20"/>
      <c r="K284" s="20"/>
      <c r="L284" s="20"/>
      <c r="M284" s="20"/>
    </row>
    <row r="285" spans="7:13" s="22" customFormat="1">
      <c r="G285" s="20"/>
      <c r="H285" s="20"/>
      <c r="I285" s="20"/>
      <c r="J285" s="20"/>
      <c r="K285" s="20"/>
      <c r="L285" s="20"/>
      <c r="M285" s="20"/>
    </row>
    <row r="286" spans="7:13" s="22" customFormat="1">
      <c r="G286" s="20"/>
      <c r="H286" s="20"/>
      <c r="I286" s="20"/>
      <c r="J286" s="20"/>
      <c r="K286" s="20"/>
      <c r="L286" s="20"/>
      <c r="M286" s="20"/>
    </row>
  </sheetData>
  <sheetProtection sheet="1" objects="1" scenarios="1"/>
  <protectedRanges>
    <protectedRange sqref="S17:S116 V17:W116 T2 O2 Q2 N4:N5 G119 B17:H116 L17:P116" name="Ausgaben"/>
    <protectedRange sqref="I17:K116" name="Ausgaben_1"/>
  </protectedRanges>
  <mergeCells count="6">
    <mergeCell ref="C2:F2"/>
    <mergeCell ref="B117:D117"/>
    <mergeCell ref="C4:F5"/>
    <mergeCell ref="C7:F12"/>
    <mergeCell ref="N4:Q4"/>
    <mergeCell ref="N5:Q5"/>
  </mergeCells>
  <dataValidations disablePrompts="1" count="1">
    <dataValidation type="list" allowBlank="1" showInputMessage="1" showErrorMessage="1" sqref="H17:H116">
      <formula1>$H$122:$H$131</formula1>
    </dataValidation>
  </dataValidations>
  <pageMargins left="0.31496062992125984" right="0.31496062992125984" top="0.39370078740157483" bottom="0.78740157480314965" header="0.31496062992125984" footer="0.31496062992125984"/>
  <pageSetup paperSize="8" scale="1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9" tint="-0.249977111117893"/>
    <pageSetUpPr fitToPage="1"/>
  </sheetPr>
  <dimension ref="A1:CQ237"/>
  <sheetViews>
    <sheetView showGridLines="0" zoomScale="85" zoomScaleNormal="85" zoomScaleSheetLayoutView="50" zoomScalePageLayoutView="40" workbookViewId="0">
      <pane ySplit="16" topLeftCell="A17" activePane="bottomLeft" state="frozen"/>
      <selection pane="bottomLeft" activeCell="B17" sqref="B17"/>
    </sheetView>
  </sheetViews>
  <sheetFormatPr baseColWidth="10" defaultColWidth="11.5546875" defaultRowHeight="14.4"/>
  <cols>
    <col min="1" max="1" width="9.5546875" style="22" customWidth="1"/>
    <col min="2" max="2" width="9" style="18" bestFit="1" customWidth="1"/>
    <col min="3" max="4" width="53.33203125" style="18" customWidth="1"/>
    <col min="5" max="5" width="62.44140625" style="18" customWidth="1"/>
    <col min="6" max="7" width="23" style="52" customWidth="1"/>
    <col min="8" max="8" width="18.88671875" style="52" customWidth="1"/>
    <col min="9" max="9" width="22.109375" style="52" customWidth="1"/>
    <col min="10" max="10" width="16.33203125" style="18" customWidth="1"/>
    <col min="11" max="12" width="18.33203125" style="18" customWidth="1"/>
    <col min="13" max="13" width="17.44140625" style="18" bestFit="1" customWidth="1"/>
    <col min="14" max="16" width="18.33203125" style="18" customWidth="1"/>
    <col min="17" max="17" width="20.88671875" style="18" bestFit="1" customWidth="1"/>
    <col min="18" max="18" width="13.6640625" style="18" customWidth="1"/>
    <col min="19" max="19" width="18.33203125" style="18" customWidth="1"/>
    <col min="20" max="20" width="20" style="18" customWidth="1"/>
    <col min="21" max="21" width="19.33203125" style="18" customWidth="1"/>
    <col min="22" max="22" width="19.6640625" style="18" customWidth="1"/>
    <col min="23" max="23" width="22.88671875" style="18" customWidth="1"/>
    <col min="24" max="24" width="16.109375" style="18" customWidth="1"/>
    <col min="25" max="25" width="21.109375" style="18" customWidth="1"/>
    <col min="26" max="26" width="24.5546875" style="18" customWidth="1"/>
    <col min="27" max="27" width="19.6640625" style="18" customWidth="1"/>
    <col min="28" max="28" width="20.88671875" style="18" customWidth="1"/>
    <col min="29" max="29" width="27.109375" style="18" customWidth="1"/>
    <col min="30" max="30" width="12.5546875" style="18" customWidth="1"/>
    <col min="31" max="31" width="18.44140625" style="18" customWidth="1"/>
    <col min="32" max="32" width="17.33203125" style="22" customWidth="1"/>
    <col min="33" max="54" width="11.5546875" style="22"/>
    <col min="55" max="16384" width="11.5546875" style="18"/>
  </cols>
  <sheetData>
    <row r="1" spans="1:95" s="22" customFormat="1" ht="7.95" customHeight="1">
      <c r="F1" s="20"/>
    </row>
    <row r="2" spans="1:95" ht="33.6" customHeight="1">
      <c r="B2" s="22"/>
      <c r="C2" s="269" t="s">
        <v>76</v>
      </c>
      <c r="D2" s="269"/>
      <c r="E2" s="269"/>
      <c r="F2" s="20"/>
      <c r="G2" s="22"/>
      <c r="H2" s="22"/>
      <c r="I2" s="22"/>
      <c r="J2" s="22"/>
      <c r="K2" s="22"/>
      <c r="L2" s="22"/>
      <c r="M2" s="22"/>
      <c r="N2" s="22"/>
      <c r="O2" s="22"/>
      <c r="P2" s="22"/>
      <c r="Q2" s="22"/>
      <c r="R2" s="22"/>
      <c r="S2" s="22"/>
      <c r="T2" s="22"/>
      <c r="U2" s="22"/>
      <c r="V2" s="22"/>
      <c r="W2" s="22"/>
      <c r="X2" s="22"/>
      <c r="Y2" s="22"/>
      <c r="Z2" s="22"/>
      <c r="AA2" s="22"/>
      <c r="AB2" s="22"/>
      <c r="AC2" s="22"/>
      <c r="AD2" s="22"/>
      <c r="AE2" s="22"/>
    </row>
    <row r="3" spans="1:95" ht="9.6" customHeight="1" thickBot="1">
      <c r="B3" s="22"/>
      <c r="C3" s="22"/>
      <c r="D3" s="22"/>
      <c r="E3" s="22"/>
      <c r="F3" s="20"/>
      <c r="G3" s="22"/>
      <c r="H3" s="22"/>
      <c r="I3" s="22"/>
      <c r="J3" s="22"/>
      <c r="K3" s="22"/>
      <c r="L3" s="22"/>
      <c r="M3" s="22"/>
      <c r="N3" s="22"/>
      <c r="O3" s="22"/>
      <c r="P3" s="22"/>
      <c r="Q3" s="22"/>
      <c r="R3" s="22"/>
      <c r="S3" s="22"/>
      <c r="T3" s="22"/>
      <c r="U3" s="22"/>
      <c r="V3" s="22"/>
      <c r="W3" s="22"/>
      <c r="X3" s="22"/>
      <c r="Y3" s="22"/>
      <c r="Z3" s="22"/>
      <c r="AA3" s="22"/>
      <c r="AB3" s="22"/>
      <c r="AC3" s="22"/>
      <c r="AD3" s="22"/>
      <c r="AE3" s="22"/>
    </row>
    <row r="4" spans="1:95" ht="21.6" customHeight="1">
      <c r="B4" s="22"/>
      <c r="C4" s="250" t="s">
        <v>4</v>
      </c>
      <c r="D4" s="251"/>
      <c r="E4" s="252"/>
      <c r="F4" s="20"/>
      <c r="G4" s="22"/>
      <c r="H4" s="22"/>
      <c r="I4" s="22"/>
      <c r="J4" s="22"/>
      <c r="K4" s="22"/>
      <c r="L4" s="22"/>
      <c r="M4" s="22"/>
      <c r="N4" s="22"/>
      <c r="O4" s="22"/>
      <c r="P4" s="22"/>
      <c r="Q4" s="22"/>
      <c r="R4" s="22"/>
      <c r="S4" s="22"/>
      <c r="T4" s="22"/>
      <c r="U4" s="22"/>
      <c r="V4" s="22"/>
      <c r="W4" s="22"/>
      <c r="X4" s="22"/>
      <c r="Y4" s="22"/>
      <c r="Z4" s="22"/>
      <c r="AA4" s="22"/>
      <c r="AB4" s="22"/>
      <c r="AC4" s="22"/>
      <c r="AD4" s="22"/>
      <c r="AE4" s="22"/>
    </row>
    <row r="5" spans="1:95" ht="21.6" customHeight="1" thickBot="1">
      <c r="B5" s="22"/>
      <c r="C5" s="253"/>
      <c r="D5" s="254"/>
      <c r="E5" s="255"/>
      <c r="F5" s="20"/>
      <c r="G5" s="22"/>
      <c r="H5" s="22"/>
      <c r="I5" s="22"/>
      <c r="J5" s="22"/>
      <c r="K5" s="22"/>
      <c r="L5" s="22"/>
      <c r="M5" s="22"/>
      <c r="N5" s="22"/>
      <c r="O5" s="22"/>
      <c r="P5" s="22"/>
      <c r="Q5" s="22"/>
      <c r="R5" s="22"/>
      <c r="S5" s="22"/>
      <c r="T5" s="22"/>
      <c r="U5" s="22"/>
      <c r="V5" s="22"/>
      <c r="W5" s="22"/>
      <c r="X5" s="22"/>
      <c r="Y5" s="22"/>
      <c r="Z5" s="22"/>
      <c r="AA5" s="22"/>
      <c r="AB5" s="22"/>
      <c r="AC5" s="22"/>
      <c r="AD5" s="22"/>
      <c r="AE5" s="22"/>
      <c r="AF5" s="25"/>
    </row>
    <row r="6" spans="1:95" s="56" customFormat="1" ht="5.4" customHeight="1" thickBot="1">
      <c r="A6" s="22"/>
      <c r="B6" s="22"/>
      <c r="C6" s="25"/>
      <c r="D6" s="25"/>
      <c r="E6" s="25"/>
      <c r="F6" s="20"/>
      <c r="G6" s="22"/>
      <c r="H6" s="22"/>
      <c r="I6" s="22"/>
      <c r="J6" s="22"/>
      <c r="K6" s="22"/>
      <c r="L6" s="22"/>
      <c r="M6" s="22"/>
      <c r="N6" s="22"/>
      <c r="O6" s="22"/>
      <c r="P6" s="22"/>
      <c r="Q6" s="22"/>
      <c r="R6" s="22"/>
      <c r="S6" s="22"/>
      <c r="T6" s="22"/>
      <c r="U6" s="22"/>
      <c r="V6" s="22"/>
      <c r="W6" s="22"/>
      <c r="X6" s="22"/>
      <c r="Y6" s="22"/>
      <c r="Z6" s="22"/>
      <c r="AA6" s="22"/>
      <c r="AB6" s="22"/>
      <c r="AC6" s="22"/>
      <c r="AD6" s="22"/>
      <c r="AE6" s="22"/>
      <c r="AF6" s="25"/>
      <c r="AG6" s="22"/>
      <c r="AH6" s="22"/>
      <c r="AI6" s="22"/>
      <c r="AJ6" s="22"/>
      <c r="AK6" s="22"/>
      <c r="AL6" s="22"/>
      <c r="AM6" s="22"/>
      <c r="AN6" s="22"/>
      <c r="AO6" s="22"/>
      <c r="AP6" s="22"/>
      <c r="AQ6" s="22"/>
      <c r="AR6" s="22"/>
      <c r="AS6" s="22"/>
      <c r="AT6" s="22"/>
      <c r="AU6" s="22"/>
      <c r="AV6" s="22"/>
      <c r="AW6" s="22"/>
      <c r="AX6" s="22"/>
      <c r="AY6" s="22"/>
      <c r="AZ6" s="22"/>
      <c r="BA6" s="22"/>
      <c r="BB6" s="22"/>
    </row>
    <row r="7" spans="1:95" s="56" customFormat="1" ht="21.6" customHeight="1" thickBot="1">
      <c r="A7" s="22"/>
      <c r="B7" s="22"/>
      <c r="C7" s="270" t="s">
        <v>71</v>
      </c>
      <c r="D7" s="271"/>
      <c r="E7" s="272"/>
      <c r="F7" s="20"/>
      <c r="G7" s="22"/>
      <c r="H7" s="279" t="s">
        <v>36</v>
      </c>
      <c r="I7" s="280"/>
      <c r="J7" s="33">
        <f>Belegliste_Ausgaben_1a!O2</f>
        <v>0</v>
      </c>
      <c r="K7" s="22"/>
      <c r="L7" s="22"/>
      <c r="M7" s="22"/>
      <c r="N7" s="22"/>
      <c r="O7" s="22"/>
      <c r="P7" s="22"/>
      <c r="Q7" s="22"/>
      <c r="R7" s="22"/>
      <c r="S7" s="22"/>
      <c r="T7" s="22"/>
      <c r="U7" s="22"/>
      <c r="V7" s="22"/>
      <c r="W7" s="22"/>
      <c r="X7" s="22"/>
      <c r="Y7" s="22"/>
      <c r="Z7" s="22"/>
      <c r="AA7" s="22"/>
      <c r="AB7" s="22"/>
      <c r="AC7" s="22"/>
      <c r="AD7" s="22"/>
      <c r="AE7" s="22"/>
      <c r="AF7" s="25"/>
      <c r="AG7" s="22"/>
      <c r="AH7" s="22"/>
      <c r="AI7" s="22"/>
      <c r="AJ7" s="22"/>
      <c r="AK7" s="22"/>
      <c r="AL7" s="22"/>
      <c r="AM7" s="22"/>
      <c r="AN7" s="22"/>
      <c r="AO7" s="22"/>
      <c r="AP7" s="22"/>
      <c r="AQ7" s="22"/>
      <c r="AR7" s="22"/>
      <c r="AS7" s="22"/>
      <c r="AT7" s="22"/>
      <c r="AU7" s="22"/>
      <c r="AV7" s="22"/>
      <c r="AW7" s="22"/>
      <c r="AX7" s="22"/>
      <c r="AY7" s="22"/>
      <c r="AZ7" s="22"/>
      <c r="BA7" s="22"/>
      <c r="BB7" s="22"/>
    </row>
    <row r="8" spans="1:95" s="56" customFormat="1" ht="21.6" customHeight="1" thickBot="1">
      <c r="A8" s="22"/>
      <c r="B8" s="22"/>
      <c r="C8" s="273"/>
      <c r="D8" s="274"/>
      <c r="E8" s="275"/>
      <c r="F8" s="20"/>
      <c r="G8" s="22"/>
      <c r="H8" s="22"/>
      <c r="I8" s="22"/>
      <c r="J8" s="22"/>
      <c r="K8" s="22"/>
      <c r="L8" s="22"/>
      <c r="M8" s="22"/>
      <c r="N8" s="22"/>
      <c r="O8" s="22"/>
      <c r="P8" s="22"/>
      <c r="Q8" s="22"/>
      <c r="R8" s="22"/>
      <c r="S8" s="22"/>
      <c r="T8" s="22"/>
      <c r="U8" s="22"/>
      <c r="V8" s="22"/>
      <c r="W8" s="22"/>
      <c r="X8" s="22"/>
      <c r="Y8" s="22"/>
      <c r="Z8" s="22"/>
      <c r="AA8" s="22"/>
      <c r="AB8" s="22"/>
      <c r="AC8" s="57" t="s">
        <v>69</v>
      </c>
      <c r="AD8" s="22"/>
      <c r="AE8" s="22"/>
      <c r="AF8" s="25"/>
      <c r="AG8" s="22"/>
      <c r="AH8" s="22"/>
      <c r="AI8" s="22"/>
      <c r="AJ8" s="22"/>
      <c r="AK8" s="22"/>
      <c r="AL8" s="22"/>
      <c r="AM8" s="22"/>
      <c r="AN8" s="22"/>
      <c r="AO8" s="22"/>
      <c r="AP8" s="22"/>
      <c r="AQ8" s="22"/>
      <c r="AR8" s="22"/>
      <c r="AS8" s="22"/>
      <c r="AT8" s="22"/>
      <c r="AU8" s="22"/>
      <c r="AV8" s="22"/>
      <c r="AW8" s="22"/>
      <c r="AX8" s="22"/>
      <c r="AY8" s="22"/>
      <c r="AZ8" s="22"/>
      <c r="BA8" s="22"/>
      <c r="BB8" s="22"/>
    </row>
    <row r="9" spans="1:95" s="56" customFormat="1" ht="21.6" customHeight="1" thickBot="1">
      <c r="A9" s="22"/>
      <c r="B9" s="22"/>
      <c r="C9" s="273"/>
      <c r="D9" s="274"/>
      <c r="E9" s="275"/>
      <c r="F9" s="20"/>
      <c r="G9" s="22"/>
      <c r="H9" s="281" t="s">
        <v>2</v>
      </c>
      <c r="I9" s="282"/>
      <c r="J9" s="34">
        <f>Belegliste_Ausgaben_1a!N4</f>
        <v>0</v>
      </c>
      <c r="K9" s="22"/>
      <c r="L9" s="22"/>
      <c r="M9" s="22"/>
      <c r="N9" s="22"/>
      <c r="O9" s="22"/>
      <c r="P9" s="22"/>
      <c r="Q9" s="22"/>
      <c r="R9" s="22"/>
      <c r="S9" s="22"/>
      <c r="T9" s="22"/>
      <c r="U9" s="22"/>
      <c r="V9" s="22"/>
      <c r="W9" s="22"/>
      <c r="X9" s="22"/>
      <c r="Y9" s="22"/>
      <c r="Z9" s="22"/>
      <c r="AA9" s="22"/>
      <c r="AB9" s="22"/>
      <c r="AC9" s="57" t="s">
        <v>45</v>
      </c>
      <c r="AD9" s="22"/>
      <c r="AE9" s="22"/>
      <c r="AF9" s="25"/>
      <c r="AG9" s="22"/>
      <c r="AH9" s="22"/>
      <c r="AI9" s="22"/>
      <c r="AJ9" s="22"/>
      <c r="AK9" s="22"/>
      <c r="AL9" s="22"/>
      <c r="AM9" s="22"/>
      <c r="AN9" s="22"/>
      <c r="AO9" s="22"/>
      <c r="AP9" s="22"/>
      <c r="AQ9" s="22"/>
      <c r="AR9" s="22"/>
      <c r="AS9" s="22"/>
      <c r="AT9" s="22"/>
      <c r="AU9" s="22"/>
      <c r="AV9" s="22"/>
      <c r="AW9" s="22"/>
      <c r="AX9" s="22"/>
      <c r="AY9" s="22"/>
      <c r="AZ9" s="22"/>
      <c r="BA9" s="22"/>
      <c r="BB9" s="22"/>
    </row>
    <row r="10" spans="1:95" s="56" customFormat="1" ht="15" customHeight="1" thickBot="1">
      <c r="A10" s="22"/>
      <c r="B10" s="22"/>
      <c r="C10" s="273"/>
      <c r="D10" s="274"/>
      <c r="E10" s="275"/>
      <c r="F10" s="20"/>
      <c r="G10" s="22"/>
      <c r="H10" s="281" t="s">
        <v>65</v>
      </c>
      <c r="I10" s="282"/>
      <c r="J10" s="34">
        <f>Belegliste_Ausgaben_1a!N5</f>
        <v>0</v>
      </c>
      <c r="K10" s="22"/>
      <c r="L10" s="22"/>
      <c r="M10" s="22"/>
      <c r="N10" s="22"/>
      <c r="O10" s="22"/>
      <c r="P10" s="22"/>
      <c r="Q10" s="22"/>
      <c r="R10" s="22"/>
      <c r="S10" s="22"/>
      <c r="T10" s="22"/>
      <c r="U10" s="22"/>
      <c r="V10" s="22"/>
      <c r="W10" s="22"/>
      <c r="X10" s="22"/>
      <c r="Y10" s="22"/>
      <c r="Z10" s="22"/>
      <c r="AA10" s="22"/>
      <c r="AB10" s="22"/>
      <c r="AC10" s="57" t="s">
        <v>70</v>
      </c>
      <c r="AD10" s="22"/>
      <c r="AE10" s="22"/>
      <c r="AF10" s="25"/>
      <c r="AG10" s="22"/>
      <c r="AH10" s="22"/>
      <c r="AI10" s="22"/>
      <c r="AJ10" s="22"/>
      <c r="AK10" s="22"/>
      <c r="AL10" s="22"/>
      <c r="AM10" s="22"/>
      <c r="AN10" s="22"/>
      <c r="AO10" s="22"/>
      <c r="AP10" s="22"/>
      <c r="AQ10" s="22"/>
      <c r="AR10" s="22"/>
      <c r="AS10" s="22"/>
      <c r="AT10" s="22"/>
      <c r="AU10" s="22"/>
      <c r="AV10" s="22"/>
      <c r="AW10" s="22"/>
      <c r="AX10" s="22"/>
      <c r="AY10" s="22"/>
      <c r="AZ10" s="22"/>
      <c r="BA10" s="22"/>
      <c r="BB10" s="22"/>
    </row>
    <row r="11" spans="1:95" s="56" customFormat="1" ht="21.6" customHeight="1">
      <c r="A11" s="22"/>
      <c r="B11" s="22"/>
      <c r="C11" s="273"/>
      <c r="D11" s="274"/>
      <c r="E11" s="275"/>
      <c r="F11" s="20"/>
      <c r="G11" s="22"/>
      <c r="H11" s="22"/>
      <c r="I11" s="22"/>
      <c r="J11" s="22"/>
      <c r="K11" s="22"/>
      <c r="L11" s="22"/>
      <c r="M11" s="22"/>
      <c r="N11" s="22"/>
      <c r="O11" s="22"/>
      <c r="P11" s="22"/>
      <c r="Q11" s="22"/>
      <c r="R11" s="22"/>
      <c r="S11" s="22"/>
      <c r="T11" s="22"/>
      <c r="U11" s="22"/>
      <c r="V11" s="22"/>
      <c r="W11" s="22"/>
      <c r="X11" s="22"/>
      <c r="Y11" s="22"/>
      <c r="Z11" s="22"/>
      <c r="AA11" s="22"/>
      <c r="AB11" s="22"/>
      <c r="AC11" s="57"/>
      <c r="AD11" s="22"/>
      <c r="AE11" s="22"/>
      <c r="AF11" s="25"/>
      <c r="AG11" s="22"/>
      <c r="AH11" s="22"/>
      <c r="AI11" s="22"/>
      <c r="AJ11" s="22"/>
      <c r="AK11" s="22"/>
      <c r="AL11" s="22"/>
      <c r="AM11" s="22"/>
      <c r="AN11" s="22"/>
      <c r="AO11" s="22"/>
      <c r="AP11" s="22"/>
      <c r="AQ11" s="22"/>
      <c r="AR11" s="22"/>
      <c r="AS11" s="22"/>
      <c r="AT11" s="22"/>
      <c r="AU11" s="22"/>
      <c r="AV11" s="22"/>
      <c r="AW11" s="22"/>
      <c r="AX11" s="22"/>
      <c r="AY11" s="22"/>
      <c r="AZ11" s="22"/>
      <c r="BA11" s="22"/>
      <c r="BB11" s="22"/>
    </row>
    <row r="12" spans="1:95" s="56" customFormat="1" ht="15" customHeight="1" thickBot="1">
      <c r="A12" s="22"/>
      <c r="B12" s="22"/>
      <c r="C12" s="276"/>
      <c r="D12" s="277"/>
      <c r="E12" s="278"/>
      <c r="F12" s="20"/>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5"/>
      <c r="AG12" s="22"/>
      <c r="AH12" s="22"/>
      <c r="AI12" s="22"/>
      <c r="AJ12" s="22"/>
      <c r="AK12" s="22"/>
      <c r="AL12" s="22"/>
      <c r="AM12" s="22"/>
      <c r="AN12" s="22"/>
      <c r="AO12" s="22"/>
      <c r="AP12" s="22"/>
      <c r="AQ12" s="22"/>
      <c r="AR12" s="22"/>
      <c r="AS12" s="22"/>
      <c r="AT12" s="22"/>
      <c r="AU12" s="22"/>
      <c r="AV12" s="22"/>
      <c r="AW12" s="22"/>
      <c r="AX12" s="22"/>
      <c r="AY12" s="22"/>
      <c r="AZ12" s="22"/>
      <c r="BA12" s="22"/>
      <c r="BB12" s="22"/>
    </row>
    <row r="13" spans="1:95" s="56" customFormat="1" ht="4.2" customHeight="1">
      <c r="A13" s="22"/>
      <c r="B13" s="22"/>
      <c r="C13" s="25"/>
      <c r="D13" s="25"/>
      <c r="E13" s="25"/>
      <c r="F13" s="25"/>
      <c r="G13" s="25"/>
      <c r="H13" s="25"/>
      <c r="I13" s="25"/>
      <c r="J13" s="25"/>
      <c r="K13" s="25"/>
      <c r="L13" s="25"/>
      <c r="M13" s="25"/>
      <c r="N13" s="25"/>
      <c r="O13" s="25"/>
      <c r="P13" s="25"/>
      <c r="Q13" s="25"/>
      <c r="R13" s="25"/>
      <c r="S13" s="25"/>
      <c r="T13" s="25"/>
      <c r="U13" s="25"/>
      <c r="V13" s="25"/>
      <c r="W13" s="25"/>
      <c r="X13" s="25"/>
      <c r="Y13" s="25"/>
      <c r="Z13" s="73"/>
      <c r="AA13" s="25"/>
      <c r="AB13" s="25"/>
      <c r="AC13" s="25"/>
      <c r="AD13" s="25"/>
      <c r="AE13" s="25"/>
      <c r="AF13" s="25"/>
      <c r="AG13" s="22"/>
      <c r="AH13" s="22"/>
      <c r="AI13" s="22"/>
      <c r="AJ13" s="22"/>
      <c r="AK13" s="22"/>
      <c r="AL13" s="22"/>
      <c r="AM13" s="22"/>
      <c r="AN13" s="22"/>
      <c r="AO13" s="22"/>
      <c r="AP13" s="22"/>
      <c r="AQ13" s="22"/>
      <c r="AR13" s="22"/>
      <c r="AS13" s="22"/>
      <c r="AT13" s="22"/>
      <c r="AU13" s="22"/>
      <c r="AV13" s="22"/>
      <c r="AW13" s="22"/>
      <c r="AX13" s="22"/>
      <c r="AY13" s="22"/>
      <c r="AZ13" s="22"/>
      <c r="BA13" s="22"/>
      <c r="BB13" s="22"/>
    </row>
    <row r="14" spans="1:95" s="59" customFormat="1" ht="18.600000000000001" customHeight="1" thickBot="1">
      <c r="A14" s="58"/>
      <c r="B14" s="106">
        <v>1</v>
      </c>
      <c r="C14" s="107">
        <v>2</v>
      </c>
      <c r="D14" s="107">
        <v>3</v>
      </c>
      <c r="E14" s="107">
        <v>4</v>
      </c>
      <c r="F14" s="107">
        <v>5</v>
      </c>
      <c r="G14" s="107">
        <v>6</v>
      </c>
      <c r="H14" s="107">
        <v>7</v>
      </c>
      <c r="I14" s="107">
        <v>8</v>
      </c>
      <c r="J14" s="107">
        <v>9</v>
      </c>
      <c r="K14" s="107">
        <v>10</v>
      </c>
      <c r="L14" s="107">
        <v>11</v>
      </c>
      <c r="M14" s="107">
        <v>12</v>
      </c>
      <c r="N14" s="107">
        <v>13</v>
      </c>
      <c r="O14" s="107">
        <v>14</v>
      </c>
      <c r="P14" s="107">
        <v>15</v>
      </c>
      <c r="Q14" s="107">
        <v>16</v>
      </c>
      <c r="R14" s="23"/>
      <c r="S14" s="58"/>
      <c r="T14" s="58"/>
      <c r="U14" s="58"/>
      <c r="V14" s="58"/>
      <c r="W14" s="58"/>
      <c r="X14" s="58"/>
      <c r="Y14" s="58"/>
      <c r="Z14" s="58"/>
      <c r="AA14" s="58"/>
      <c r="AB14" s="58"/>
      <c r="AC14" s="58"/>
      <c r="AD14" s="58"/>
      <c r="AE14" s="58"/>
      <c r="AF14" s="58"/>
      <c r="AG14" s="58"/>
      <c r="AH14" s="58"/>
      <c r="AI14" s="58"/>
      <c r="AJ14" s="58"/>
      <c r="AK14" s="58"/>
      <c r="AL14" s="58"/>
      <c r="AM14" s="58"/>
      <c r="AN14" s="58"/>
    </row>
    <row r="15" spans="1:95" s="61" customFormat="1" ht="124.95" customHeight="1" thickBot="1">
      <c r="A15" s="62"/>
      <c r="B15" s="174" t="s">
        <v>158</v>
      </c>
      <c r="C15" s="176" t="s">
        <v>129</v>
      </c>
      <c r="D15" s="6" t="s">
        <v>105</v>
      </c>
      <c r="E15" s="176" t="s">
        <v>130</v>
      </c>
      <c r="F15" s="176" t="s">
        <v>131</v>
      </c>
      <c r="G15" s="176" t="s">
        <v>132</v>
      </c>
      <c r="H15" s="176" t="s">
        <v>133</v>
      </c>
      <c r="I15" s="176" t="s">
        <v>134</v>
      </c>
      <c r="J15" s="102" t="s">
        <v>86</v>
      </c>
      <c r="K15" s="181" t="s">
        <v>113</v>
      </c>
      <c r="L15" s="155" t="s">
        <v>88</v>
      </c>
      <c r="M15" s="180" t="s">
        <v>117</v>
      </c>
      <c r="N15" s="180" t="s">
        <v>116</v>
      </c>
      <c r="O15" s="180" t="s">
        <v>115</v>
      </c>
      <c r="P15" s="179" t="s">
        <v>114</v>
      </c>
      <c r="Q15" s="156" t="s">
        <v>102</v>
      </c>
      <c r="R15" s="60"/>
      <c r="S15" s="22"/>
      <c r="T15" s="22"/>
      <c r="U15" s="22"/>
      <c r="V15" s="22"/>
      <c r="W15" s="22"/>
      <c r="X15" s="22"/>
      <c r="Y15" s="22"/>
      <c r="Z15" s="22"/>
      <c r="AA15" s="22"/>
      <c r="AB15" s="22"/>
      <c r="AC15" s="22"/>
      <c r="AD15" s="22"/>
      <c r="AE15" s="22"/>
      <c r="AF15" s="22"/>
      <c r="AG15" s="22"/>
      <c r="AH15" s="22"/>
      <c r="AI15" s="22"/>
      <c r="AJ15" s="22"/>
      <c r="AK15" s="22"/>
      <c r="AL15" s="22"/>
      <c r="AM15" s="22"/>
      <c r="AN15" s="22"/>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row>
    <row r="16" spans="1:95" s="63" customFormat="1" ht="15" thickBot="1">
      <c r="A16" s="62"/>
      <c r="B16" s="175" t="s">
        <v>6</v>
      </c>
      <c r="C16" s="174" t="s">
        <v>34</v>
      </c>
      <c r="D16" s="9" t="s">
        <v>34</v>
      </c>
      <c r="E16" s="174" t="s">
        <v>34</v>
      </c>
      <c r="F16" s="174" t="s">
        <v>28</v>
      </c>
      <c r="G16" s="174" t="s">
        <v>28</v>
      </c>
      <c r="H16" s="174" t="s">
        <v>5</v>
      </c>
      <c r="I16" s="174" t="s">
        <v>5</v>
      </c>
      <c r="J16" s="9" t="s">
        <v>7</v>
      </c>
      <c r="K16" s="175" t="s">
        <v>1</v>
      </c>
      <c r="L16" s="157" t="s">
        <v>34</v>
      </c>
      <c r="M16" s="7" t="s">
        <v>6</v>
      </c>
      <c r="N16" s="8" t="s">
        <v>6</v>
      </c>
      <c r="O16" s="7" t="s">
        <v>1</v>
      </c>
      <c r="P16" s="8" t="s">
        <v>6</v>
      </c>
      <c r="Q16" s="157" t="s">
        <v>34</v>
      </c>
      <c r="R16" s="60"/>
      <c r="S16" s="22"/>
      <c r="T16" s="22"/>
      <c r="U16" s="22"/>
      <c r="V16" s="22"/>
      <c r="W16" s="22"/>
      <c r="X16" s="22"/>
      <c r="Y16" s="22"/>
      <c r="Z16" s="22"/>
      <c r="AA16" s="22"/>
      <c r="AB16" s="22"/>
      <c r="AC16" s="22"/>
      <c r="AD16" s="22"/>
      <c r="AE16" s="22"/>
      <c r="AF16" s="22"/>
      <c r="AG16" s="22"/>
      <c r="AH16" s="22"/>
      <c r="AI16" s="22"/>
      <c r="AJ16" s="22"/>
      <c r="AK16" s="22"/>
      <c r="AL16" s="22"/>
      <c r="AM16" s="22"/>
      <c r="AN16" s="22"/>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row>
    <row r="17" spans="2:54" ht="33.6" customHeight="1">
      <c r="B17" s="74"/>
      <c r="C17" s="75"/>
      <c r="D17" s="75"/>
      <c r="E17" s="75"/>
      <c r="F17" s="210"/>
      <c r="G17" s="210"/>
      <c r="H17" s="75"/>
      <c r="I17" s="212"/>
      <c r="J17" s="139"/>
      <c r="K17" s="209"/>
      <c r="L17" s="75"/>
      <c r="M17" s="164"/>
      <c r="N17" s="139"/>
      <c r="O17" s="209"/>
      <c r="P17" s="139"/>
      <c r="Q17" s="75"/>
      <c r="R17" s="70"/>
      <c r="S17" s="22"/>
      <c r="T17" s="22"/>
      <c r="U17" s="22"/>
      <c r="V17" s="22"/>
      <c r="W17" s="22"/>
      <c r="X17" s="22"/>
      <c r="Y17" s="22"/>
      <c r="Z17" s="22"/>
      <c r="AA17" s="22"/>
      <c r="AB17" s="22"/>
      <c r="AC17" s="22"/>
      <c r="AD17" s="22"/>
      <c r="AE17" s="22"/>
      <c r="AO17" s="18"/>
      <c r="AP17" s="18"/>
      <c r="AQ17" s="18"/>
      <c r="AR17" s="18"/>
      <c r="AS17" s="18"/>
      <c r="AT17" s="18"/>
      <c r="AU17" s="18"/>
      <c r="AV17" s="18"/>
      <c r="AW17" s="18"/>
      <c r="AX17" s="18"/>
      <c r="AY17" s="18"/>
      <c r="AZ17" s="18"/>
      <c r="BA17" s="18"/>
      <c r="BB17" s="18"/>
    </row>
    <row r="18" spans="2:54" ht="33.6" customHeight="1">
      <c r="B18" s="74"/>
      <c r="C18" s="75"/>
      <c r="D18" s="75"/>
      <c r="E18" s="75"/>
      <c r="F18" s="210"/>
      <c r="G18" s="210"/>
      <c r="H18" s="75"/>
      <c r="I18" s="212"/>
      <c r="J18" s="65"/>
      <c r="K18" s="105"/>
      <c r="L18" s="75"/>
      <c r="M18" s="162"/>
      <c r="N18" s="139"/>
      <c r="O18" s="209"/>
      <c r="P18" s="139"/>
      <c r="Q18" s="75"/>
      <c r="R18" s="70"/>
      <c r="S18" s="22"/>
      <c r="T18" s="22"/>
      <c r="U18" s="22"/>
      <c r="V18" s="22"/>
      <c r="W18" s="22"/>
      <c r="X18" s="22"/>
      <c r="Y18" s="22"/>
      <c r="Z18" s="22"/>
      <c r="AA18" s="22"/>
      <c r="AB18" s="22"/>
      <c r="AC18" s="22"/>
      <c r="AD18" s="22"/>
      <c r="AE18" s="22"/>
      <c r="AO18" s="18"/>
      <c r="AP18" s="18"/>
      <c r="AQ18" s="18"/>
      <c r="AR18" s="18"/>
      <c r="AS18" s="18"/>
      <c r="AT18" s="18"/>
      <c r="AU18" s="18"/>
      <c r="AV18" s="18"/>
      <c r="AW18" s="18"/>
      <c r="AX18" s="18"/>
      <c r="AY18" s="18"/>
      <c r="AZ18" s="18"/>
      <c r="BA18" s="18"/>
      <c r="BB18" s="18"/>
    </row>
    <row r="19" spans="2:54" ht="33.6" customHeight="1">
      <c r="B19" s="74"/>
      <c r="C19" s="75"/>
      <c r="D19" s="75"/>
      <c r="E19" s="75"/>
      <c r="F19" s="210"/>
      <c r="G19" s="210"/>
      <c r="H19" s="75"/>
      <c r="I19" s="212"/>
      <c r="J19" s="65"/>
      <c r="K19" s="67"/>
      <c r="L19" s="75"/>
      <c r="M19" s="162"/>
      <c r="N19" s="139"/>
      <c r="O19" s="213"/>
      <c r="P19" s="139"/>
      <c r="Q19" s="75"/>
      <c r="R19" s="70"/>
      <c r="S19" s="22"/>
      <c r="T19" s="22"/>
      <c r="U19" s="22"/>
      <c r="V19" s="22"/>
      <c r="W19" s="22"/>
      <c r="X19" s="22"/>
      <c r="Y19" s="22"/>
      <c r="Z19" s="22"/>
      <c r="AA19" s="22"/>
      <c r="AB19" s="22"/>
      <c r="AC19" s="22"/>
      <c r="AD19" s="22"/>
      <c r="AE19" s="22"/>
      <c r="AO19" s="18"/>
      <c r="AP19" s="18"/>
      <c r="AQ19" s="18"/>
      <c r="AR19" s="18"/>
      <c r="AS19" s="18"/>
      <c r="AT19" s="18"/>
      <c r="AU19" s="18"/>
      <c r="AV19" s="18"/>
      <c r="AW19" s="18"/>
      <c r="AX19" s="18"/>
      <c r="AY19" s="18"/>
      <c r="AZ19" s="18"/>
      <c r="BA19" s="18"/>
      <c r="BB19" s="18"/>
    </row>
    <row r="20" spans="2:54" ht="33.6" customHeight="1">
      <c r="B20" s="74"/>
      <c r="C20" s="75"/>
      <c r="D20" s="75"/>
      <c r="E20" s="75"/>
      <c r="F20" s="210"/>
      <c r="G20" s="210"/>
      <c r="H20" s="75"/>
      <c r="I20" s="212"/>
      <c r="J20" s="65"/>
      <c r="K20" s="105"/>
      <c r="L20" s="75"/>
      <c r="M20" s="162"/>
      <c r="N20" s="139"/>
      <c r="O20" s="209"/>
      <c r="P20" s="139"/>
      <c r="Q20" s="75"/>
      <c r="R20" s="70"/>
      <c r="S20" s="22"/>
      <c r="T20" s="22"/>
      <c r="U20" s="22"/>
      <c r="V20" s="22"/>
      <c r="W20" s="22"/>
      <c r="X20" s="22"/>
      <c r="Y20" s="22"/>
      <c r="Z20" s="22"/>
      <c r="AA20" s="22"/>
      <c r="AB20" s="22"/>
      <c r="AC20" s="22"/>
      <c r="AD20" s="22"/>
      <c r="AE20" s="22"/>
      <c r="AO20" s="18"/>
      <c r="AP20" s="18"/>
      <c r="AQ20" s="18"/>
      <c r="AR20" s="18"/>
      <c r="AS20" s="18"/>
      <c r="AT20" s="18"/>
      <c r="AU20" s="18"/>
      <c r="AV20" s="18"/>
      <c r="AW20" s="18"/>
      <c r="AX20" s="18"/>
      <c r="AY20" s="18"/>
      <c r="AZ20" s="18"/>
      <c r="BA20" s="18"/>
      <c r="BB20" s="18"/>
    </row>
    <row r="21" spans="2:54" ht="33.6" customHeight="1">
      <c r="B21" s="74"/>
      <c r="C21" s="75"/>
      <c r="D21" s="75"/>
      <c r="E21" s="75"/>
      <c r="F21" s="210"/>
      <c r="G21" s="210"/>
      <c r="H21" s="75"/>
      <c r="I21" s="212"/>
      <c r="J21" s="65"/>
      <c r="K21" s="105"/>
      <c r="L21" s="75"/>
      <c r="M21" s="162"/>
      <c r="N21" s="139"/>
      <c r="O21" s="209"/>
      <c r="P21" s="139"/>
      <c r="Q21" s="75"/>
      <c r="R21" s="70"/>
      <c r="S21" s="22"/>
      <c r="T21" s="22"/>
      <c r="U21" s="22"/>
      <c r="V21" s="22"/>
      <c r="W21" s="22"/>
      <c r="X21" s="22"/>
      <c r="Y21" s="22"/>
      <c r="Z21" s="22"/>
      <c r="AA21" s="22"/>
      <c r="AB21" s="22"/>
      <c r="AC21" s="22"/>
      <c r="AD21" s="22"/>
      <c r="AE21" s="22"/>
      <c r="AO21" s="18"/>
      <c r="AP21" s="18"/>
      <c r="AQ21" s="18"/>
      <c r="AR21" s="18"/>
      <c r="AS21" s="18"/>
      <c r="AT21" s="18"/>
      <c r="AU21" s="18"/>
      <c r="AV21" s="18"/>
      <c r="AW21" s="18"/>
      <c r="AX21" s="18"/>
      <c r="AY21" s="18"/>
      <c r="AZ21" s="18"/>
      <c r="BA21" s="18"/>
      <c r="BB21" s="18"/>
    </row>
    <row r="22" spans="2:54" ht="33.6" customHeight="1">
      <c r="B22" s="74"/>
      <c r="C22" s="75"/>
      <c r="D22" s="75"/>
      <c r="E22" s="75"/>
      <c r="F22" s="210"/>
      <c r="G22" s="210"/>
      <c r="H22" s="75"/>
      <c r="I22" s="212"/>
      <c r="J22" s="65"/>
      <c r="K22" s="105"/>
      <c r="L22" s="75"/>
      <c r="M22" s="162"/>
      <c r="N22" s="139"/>
      <c r="O22" s="209"/>
      <c r="P22" s="139"/>
      <c r="Q22" s="75"/>
      <c r="R22" s="70"/>
      <c r="S22" s="22"/>
      <c r="T22" s="22"/>
      <c r="U22" s="22"/>
      <c r="V22" s="22"/>
      <c r="W22" s="22"/>
      <c r="X22" s="22"/>
      <c r="Y22" s="22"/>
      <c r="Z22" s="22"/>
      <c r="AA22" s="22"/>
      <c r="AB22" s="22"/>
      <c r="AC22" s="22"/>
      <c r="AD22" s="22"/>
      <c r="AE22" s="22"/>
      <c r="AO22" s="18"/>
      <c r="AP22" s="18"/>
      <c r="AQ22" s="18"/>
      <c r="AR22" s="18"/>
      <c r="AS22" s="18"/>
      <c r="AT22" s="18"/>
      <c r="AU22" s="18"/>
      <c r="AV22" s="18"/>
      <c r="AW22" s="18"/>
      <c r="AX22" s="18"/>
      <c r="AY22" s="18"/>
      <c r="AZ22" s="18"/>
      <c r="BA22" s="18"/>
      <c r="BB22" s="18"/>
    </row>
    <row r="23" spans="2:54" ht="33.6" customHeight="1">
      <c r="B23" s="74"/>
      <c r="C23" s="75"/>
      <c r="D23" s="75"/>
      <c r="E23" s="75"/>
      <c r="F23" s="210"/>
      <c r="G23" s="210"/>
      <c r="H23" s="75"/>
      <c r="I23" s="212"/>
      <c r="J23" s="65"/>
      <c r="K23" s="105"/>
      <c r="L23" s="75"/>
      <c r="M23" s="162"/>
      <c r="N23" s="139"/>
      <c r="O23" s="209"/>
      <c r="P23" s="139"/>
      <c r="Q23" s="75"/>
      <c r="R23" s="70"/>
      <c r="S23" s="22"/>
      <c r="T23" s="22"/>
      <c r="U23" s="22"/>
      <c r="V23" s="22"/>
      <c r="W23" s="22"/>
      <c r="X23" s="22"/>
      <c r="Y23" s="22"/>
      <c r="Z23" s="22"/>
      <c r="AA23" s="22"/>
      <c r="AB23" s="22"/>
      <c r="AC23" s="22"/>
      <c r="AD23" s="22"/>
      <c r="AE23" s="22"/>
      <c r="AO23" s="18"/>
      <c r="AP23" s="18"/>
      <c r="AQ23" s="18"/>
      <c r="AR23" s="18"/>
      <c r="AS23" s="18"/>
      <c r="AT23" s="18"/>
      <c r="AU23" s="18"/>
      <c r="AV23" s="18"/>
      <c r="AW23" s="18"/>
      <c r="AX23" s="18"/>
      <c r="AY23" s="18"/>
      <c r="AZ23" s="18"/>
      <c r="BA23" s="18"/>
      <c r="BB23" s="18"/>
    </row>
    <row r="24" spans="2:54" ht="33.6" customHeight="1">
      <c r="B24" s="74"/>
      <c r="C24" s="75"/>
      <c r="D24" s="75"/>
      <c r="E24" s="75"/>
      <c r="F24" s="210"/>
      <c r="G24" s="210"/>
      <c r="H24" s="75"/>
      <c r="I24" s="212"/>
      <c r="J24" s="65"/>
      <c r="K24" s="105"/>
      <c r="L24" s="75"/>
      <c r="M24" s="162"/>
      <c r="N24" s="139"/>
      <c r="O24" s="209"/>
      <c r="P24" s="139"/>
      <c r="Q24" s="75"/>
      <c r="R24" s="70"/>
      <c r="S24" s="22"/>
      <c r="T24" s="22"/>
      <c r="U24" s="22"/>
      <c r="V24" s="22"/>
      <c r="W24" s="22"/>
      <c r="X24" s="22"/>
      <c r="Y24" s="22"/>
      <c r="Z24" s="22"/>
      <c r="AA24" s="22"/>
      <c r="AB24" s="22"/>
      <c r="AC24" s="22"/>
      <c r="AD24" s="22"/>
      <c r="AE24" s="22"/>
      <c r="AO24" s="18"/>
      <c r="AP24" s="18"/>
      <c r="AQ24" s="18"/>
      <c r="AR24" s="18"/>
      <c r="AS24" s="18"/>
      <c r="AT24" s="18"/>
      <c r="AU24" s="18"/>
      <c r="AV24" s="18"/>
      <c r="AW24" s="18"/>
      <c r="AX24" s="18"/>
      <c r="AY24" s="18"/>
      <c r="AZ24" s="18"/>
      <c r="BA24" s="18"/>
      <c r="BB24" s="18"/>
    </row>
    <row r="25" spans="2:54" ht="33.6" customHeight="1">
      <c r="B25" s="74"/>
      <c r="C25" s="75"/>
      <c r="D25" s="75"/>
      <c r="E25" s="75"/>
      <c r="F25" s="210"/>
      <c r="G25" s="210"/>
      <c r="H25" s="75"/>
      <c r="I25" s="212"/>
      <c r="J25" s="65"/>
      <c r="K25" s="105"/>
      <c r="L25" s="75"/>
      <c r="M25" s="162"/>
      <c r="N25" s="139"/>
      <c r="O25" s="209"/>
      <c r="P25" s="139"/>
      <c r="Q25" s="75"/>
      <c r="R25" s="70"/>
      <c r="S25" s="22"/>
      <c r="T25" s="22"/>
      <c r="U25" s="22"/>
      <c r="V25" s="22"/>
      <c r="W25" s="22"/>
      <c r="X25" s="22"/>
      <c r="Y25" s="22"/>
      <c r="Z25" s="22"/>
      <c r="AA25" s="22"/>
      <c r="AB25" s="22"/>
      <c r="AC25" s="22"/>
      <c r="AD25" s="22"/>
      <c r="AE25" s="22"/>
      <c r="AO25" s="18"/>
      <c r="AP25" s="18"/>
      <c r="AQ25" s="18"/>
      <c r="AR25" s="18"/>
      <c r="AS25" s="18"/>
      <c r="AT25" s="18"/>
      <c r="AU25" s="18"/>
      <c r="AV25" s="18"/>
      <c r="AW25" s="18"/>
      <c r="AX25" s="18"/>
      <c r="AY25" s="18"/>
      <c r="AZ25" s="18"/>
      <c r="BA25" s="18"/>
      <c r="BB25" s="18"/>
    </row>
    <row r="26" spans="2:54" ht="33.6" customHeight="1">
      <c r="B26" s="74"/>
      <c r="C26" s="75"/>
      <c r="D26" s="75"/>
      <c r="E26" s="75"/>
      <c r="F26" s="210"/>
      <c r="G26" s="210"/>
      <c r="H26" s="75"/>
      <c r="I26" s="212"/>
      <c r="J26" s="65"/>
      <c r="K26" s="105"/>
      <c r="L26" s="75"/>
      <c r="M26" s="162"/>
      <c r="N26" s="139"/>
      <c r="O26" s="209"/>
      <c r="P26" s="139"/>
      <c r="Q26" s="75"/>
      <c r="R26" s="70"/>
      <c r="S26" s="22"/>
      <c r="T26" s="22"/>
      <c r="U26" s="22"/>
      <c r="V26" s="22"/>
      <c r="W26" s="22"/>
      <c r="X26" s="22"/>
      <c r="Y26" s="22"/>
      <c r="Z26" s="22"/>
      <c r="AA26" s="22"/>
      <c r="AB26" s="22"/>
      <c r="AC26" s="22"/>
      <c r="AD26" s="22"/>
      <c r="AE26" s="22"/>
      <c r="AO26" s="18"/>
      <c r="AP26" s="18"/>
      <c r="AQ26" s="18"/>
      <c r="AR26" s="18"/>
      <c r="AS26" s="18"/>
      <c r="AT26" s="18"/>
      <c r="AU26" s="18"/>
      <c r="AV26" s="18"/>
      <c r="AW26" s="18"/>
      <c r="AX26" s="18"/>
      <c r="AY26" s="18"/>
      <c r="AZ26" s="18"/>
      <c r="BA26" s="18"/>
      <c r="BB26" s="18"/>
    </row>
    <row r="27" spans="2:54" ht="33.6" customHeight="1">
      <c r="B27" s="74"/>
      <c r="C27" s="75"/>
      <c r="D27" s="75"/>
      <c r="E27" s="75"/>
      <c r="F27" s="210"/>
      <c r="G27" s="210"/>
      <c r="H27" s="75"/>
      <c r="I27" s="212"/>
      <c r="J27" s="65"/>
      <c r="K27" s="67"/>
      <c r="L27" s="75"/>
      <c r="M27" s="162"/>
      <c r="N27" s="139"/>
      <c r="O27" s="213"/>
      <c r="P27" s="139"/>
      <c r="Q27" s="75"/>
      <c r="R27" s="70"/>
      <c r="S27" s="22"/>
      <c r="T27" s="22"/>
      <c r="U27" s="22"/>
      <c r="V27" s="22"/>
      <c r="W27" s="22"/>
      <c r="X27" s="22"/>
      <c r="Y27" s="22"/>
      <c r="Z27" s="22"/>
      <c r="AA27" s="22"/>
      <c r="AB27" s="22"/>
      <c r="AC27" s="22"/>
      <c r="AD27" s="22"/>
      <c r="AE27" s="22"/>
      <c r="AO27" s="18"/>
      <c r="AP27" s="18"/>
      <c r="AQ27" s="18"/>
      <c r="AR27" s="18"/>
      <c r="AS27" s="18"/>
      <c r="AT27" s="18"/>
      <c r="AU27" s="18"/>
      <c r="AV27" s="18"/>
      <c r="AW27" s="18"/>
      <c r="AX27" s="18"/>
      <c r="AY27" s="18"/>
      <c r="AZ27" s="18"/>
      <c r="BA27" s="18"/>
      <c r="BB27" s="18"/>
    </row>
    <row r="28" spans="2:54" ht="33.6" customHeight="1">
      <c r="B28" s="74"/>
      <c r="C28" s="75"/>
      <c r="D28" s="75"/>
      <c r="E28" s="75"/>
      <c r="F28" s="210"/>
      <c r="G28" s="210"/>
      <c r="H28" s="75"/>
      <c r="I28" s="212"/>
      <c r="J28" s="65"/>
      <c r="K28" s="105"/>
      <c r="L28" s="75"/>
      <c r="M28" s="162"/>
      <c r="N28" s="139"/>
      <c r="O28" s="209"/>
      <c r="P28" s="139"/>
      <c r="Q28" s="75"/>
      <c r="R28" s="70"/>
      <c r="S28" s="22"/>
      <c r="T28" s="22"/>
      <c r="U28" s="22"/>
      <c r="V28" s="22"/>
      <c r="W28" s="22"/>
      <c r="X28" s="22"/>
      <c r="Y28" s="22"/>
      <c r="Z28" s="22"/>
      <c r="AA28" s="22"/>
      <c r="AB28" s="22"/>
      <c r="AC28" s="22"/>
      <c r="AD28" s="22"/>
      <c r="AE28" s="22"/>
      <c r="AO28" s="18"/>
      <c r="AP28" s="18"/>
      <c r="AQ28" s="18"/>
      <c r="AR28" s="18"/>
      <c r="AS28" s="18"/>
      <c r="AT28" s="18"/>
      <c r="AU28" s="18"/>
      <c r="AV28" s="18"/>
      <c r="AW28" s="18"/>
      <c r="AX28" s="18"/>
      <c r="AY28" s="18"/>
      <c r="AZ28" s="18"/>
      <c r="BA28" s="18"/>
      <c r="BB28" s="18"/>
    </row>
    <row r="29" spans="2:54" ht="33.6" customHeight="1">
      <c r="B29" s="74"/>
      <c r="C29" s="75"/>
      <c r="D29" s="75"/>
      <c r="E29" s="75"/>
      <c r="F29" s="210"/>
      <c r="G29" s="210"/>
      <c r="H29" s="75"/>
      <c r="I29" s="212"/>
      <c r="J29" s="65"/>
      <c r="K29" s="105"/>
      <c r="L29" s="75"/>
      <c r="M29" s="162"/>
      <c r="N29" s="139"/>
      <c r="O29" s="209"/>
      <c r="P29" s="139"/>
      <c r="Q29" s="75"/>
      <c r="R29" s="70"/>
      <c r="S29" s="22"/>
      <c r="T29" s="22"/>
      <c r="U29" s="22"/>
      <c r="V29" s="22"/>
      <c r="W29" s="22"/>
      <c r="X29" s="22"/>
      <c r="Y29" s="22"/>
      <c r="Z29" s="22"/>
      <c r="AA29" s="22"/>
      <c r="AB29" s="22"/>
      <c r="AC29" s="22"/>
      <c r="AD29" s="22"/>
      <c r="AE29" s="22"/>
      <c r="AO29" s="18"/>
      <c r="AP29" s="18"/>
      <c r="AQ29" s="18"/>
      <c r="AR29" s="18"/>
      <c r="AS29" s="18"/>
      <c r="AT29" s="18"/>
      <c r="AU29" s="18"/>
      <c r="AV29" s="18"/>
      <c r="AW29" s="18"/>
      <c r="AX29" s="18"/>
      <c r="AY29" s="18"/>
      <c r="AZ29" s="18"/>
      <c r="BA29" s="18"/>
      <c r="BB29" s="18"/>
    </row>
    <row r="30" spans="2:54" ht="33.6" customHeight="1">
      <c r="B30" s="74"/>
      <c r="C30" s="75"/>
      <c r="D30" s="75"/>
      <c r="E30" s="75"/>
      <c r="F30" s="210"/>
      <c r="G30" s="210"/>
      <c r="H30" s="75"/>
      <c r="I30" s="212"/>
      <c r="J30" s="65"/>
      <c r="K30" s="105"/>
      <c r="L30" s="75"/>
      <c r="M30" s="162"/>
      <c r="N30" s="139"/>
      <c r="O30" s="209"/>
      <c r="P30" s="139"/>
      <c r="Q30" s="75"/>
      <c r="R30" s="70"/>
      <c r="S30" s="22"/>
      <c r="T30" s="22"/>
      <c r="U30" s="22"/>
      <c r="V30" s="22"/>
      <c r="W30" s="22"/>
      <c r="X30" s="22"/>
      <c r="Y30" s="22"/>
      <c r="Z30" s="22"/>
      <c r="AA30" s="22"/>
      <c r="AB30" s="22"/>
      <c r="AC30" s="22"/>
      <c r="AD30" s="22"/>
      <c r="AE30" s="22"/>
      <c r="AO30" s="18"/>
      <c r="AP30" s="18"/>
      <c r="AQ30" s="18"/>
      <c r="AR30" s="18"/>
      <c r="AS30" s="18"/>
      <c r="AT30" s="18"/>
      <c r="AU30" s="18"/>
      <c r="AV30" s="18"/>
      <c r="AW30" s="18"/>
      <c r="AX30" s="18"/>
      <c r="AY30" s="18"/>
      <c r="AZ30" s="18"/>
      <c r="BA30" s="18"/>
      <c r="BB30" s="18"/>
    </row>
    <row r="31" spans="2:54" ht="33.6" customHeight="1">
      <c r="B31" s="74"/>
      <c r="C31" s="75"/>
      <c r="D31" s="75"/>
      <c r="E31" s="75"/>
      <c r="F31" s="210"/>
      <c r="G31" s="210"/>
      <c r="H31" s="75"/>
      <c r="I31" s="212"/>
      <c r="J31" s="65"/>
      <c r="K31" s="105"/>
      <c r="L31" s="75"/>
      <c r="M31" s="162"/>
      <c r="N31" s="139"/>
      <c r="O31" s="209"/>
      <c r="P31" s="139"/>
      <c r="Q31" s="75"/>
      <c r="R31" s="70"/>
      <c r="S31" s="22"/>
      <c r="T31" s="22"/>
      <c r="U31" s="22"/>
      <c r="V31" s="22"/>
      <c r="W31" s="22"/>
      <c r="X31" s="22"/>
      <c r="Y31" s="22"/>
      <c r="Z31" s="22"/>
      <c r="AA31" s="22"/>
      <c r="AB31" s="22"/>
      <c r="AC31" s="22"/>
      <c r="AD31" s="22"/>
      <c r="AE31" s="22"/>
      <c r="AO31" s="18"/>
      <c r="AP31" s="18"/>
      <c r="AQ31" s="18"/>
      <c r="AR31" s="18"/>
      <c r="AS31" s="18"/>
      <c r="AT31" s="18"/>
      <c r="AU31" s="18"/>
      <c r="AV31" s="18"/>
      <c r="AW31" s="18"/>
      <c r="AX31" s="18"/>
      <c r="AY31" s="18"/>
      <c r="AZ31" s="18"/>
      <c r="BA31" s="18"/>
      <c r="BB31" s="18"/>
    </row>
    <row r="32" spans="2:54" ht="33.6" customHeight="1">
      <c r="B32" s="74"/>
      <c r="C32" s="75"/>
      <c r="D32" s="75"/>
      <c r="E32" s="75"/>
      <c r="F32" s="210"/>
      <c r="G32" s="210"/>
      <c r="H32" s="75"/>
      <c r="I32" s="212"/>
      <c r="J32" s="65"/>
      <c r="K32" s="67"/>
      <c r="L32" s="75"/>
      <c r="M32" s="162"/>
      <c r="N32" s="139"/>
      <c r="O32" s="213"/>
      <c r="P32" s="139"/>
      <c r="Q32" s="75"/>
      <c r="R32" s="70"/>
      <c r="S32" s="22"/>
      <c r="T32" s="22"/>
      <c r="U32" s="22"/>
      <c r="V32" s="22"/>
      <c r="W32" s="22"/>
      <c r="X32" s="22"/>
      <c r="Y32" s="22"/>
      <c r="Z32" s="22"/>
      <c r="AA32" s="22"/>
      <c r="AB32" s="22"/>
      <c r="AC32" s="22"/>
      <c r="AD32" s="22"/>
      <c r="AE32" s="22"/>
      <c r="AO32" s="18"/>
      <c r="AP32" s="18"/>
      <c r="AQ32" s="18"/>
      <c r="AR32" s="18"/>
      <c r="AS32" s="18"/>
      <c r="AT32" s="18"/>
      <c r="AU32" s="18"/>
      <c r="AV32" s="18"/>
      <c r="AW32" s="18"/>
      <c r="AX32" s="18"/>
      <c r="AY32" s="18"/>
      <c r="AZ32" s="18"/>
      <c r="BA32" s="18"/>
      <c r="BB32" s="18"/>
    </row>
    <row r="33" spans="2:54" ht="33.6" customHeight="1">
      <c r="B33" s="74"/>
      <c r="C33" s="75"/>
      <c r="D33" s="75"/>
      <c r="E33" s="75"/>
      <c r="F33" s="210"/>
      <c r="G33" s="210"/>
      <c r="H33" s="75"/>
      <c r="I33" s="212"/>
      <c r="J33" s="65"/>
      <c r="K33" s="105"/>
      <c r="L33" s="75"/>
      <c r="M33" s="162"/>
      <c r="N33" s="139"/>
      <c r="O33" s="209"/>
      <c r="P33" s="139"/>
      <c r="Q33" s="75"/>
      <c r="R33" s="70"/>
      <c r="S33" s="22"/>
      <c r="T33" s="22"/>
      <c r="U33" s="22"/>
      <c r="V33" s="22"/>
      <c r="W33" s="22"/>
      <c r="X33" s="22"/>
      <c r="Y33" s="22"/>
      <c r="Z33" s="22"/>
      <c r="AA33" s="22"/>
      <c r="AB33" s="22"/>
      <c r="AC33" s="22"/>
      <c r="AD33" s="22"/>
      <c r="AE33" s="22"/>
      <c r="AO33" s="18"/>
      <c r="AP33" s="18"/>
      <c r="AQ33" s="18"/>
      <c r="AR33" s="18"/>
      <c r="AS33" s="18"/>
      <c r="AT33" s="18"/>
      <c r="AU33" s="18"/>
      <c r="AV33" s="18"/>
      <c r="AW33" s="18"/>
      <c r="AX33" s="18"/>
      <c r="AY33" s="18"/>
      <c r="AZ33" s="18"/>
      <c r="BA33" s="18"/>
      <c r="BB33" s="18"/>
    </row>
    <row r="34" spans="2:54" ht="33.6" customHeight="1">
      <c r="B34" s="74"/>
      <c r="C34" s="75"/>
      <c r="D34" s="75"/>
      <c r="E34" s="75"/>
      <c r="F34" s="210"/>
      <c r="G34" s="210"/>
      <c r="H34" s="75"/>
      <c r="I34" s="212"/>
      <c r="J34" s="65"/>
      <c r="K34" s="105"/>
      <c r="L34" s="75"/>
      <c r="M34" s="162"/>
      <c r="N34" s="139"/>
      <c r="O34" s="209"/>
      <c r="P34" s="139"/>
      <c r="Q34" s="75"/>
      <c r="R34" s="70"/>
      <c r="S34" s="22"/>
      <c r="T34" s="22"/>
      <c r="U34" s="22"/>
      <c r="V34" s="22"/>
      <c r="W34" s="22"/>
      <c r="X34" s="22"/>
      <c r="Y34" s="22"/>
      <c r="Z34" s="22"/>
      <c r="AA34" s="22"/>
      <c r="AB34" s="22"/>
      <c r="AC34" s="22"/>
      <c r="AD34" s="22"/>
      <c r="AE34" s="22"/>
      <c r="AO34" s="18"/>
      <c r="AP34" s="18"/>
      <c r="AQ34" s="18"/>
      <c r="AR34" s="18"/>
      <c r="AS34" s="18"/>
      <c r="AT34" s="18"/>
      <c r="AU34" s="18"/>
      <c r="AV34" s="18"/>
      <c r="AW34" s="18"/>
      <c r="AX34" s="18"/>
      <c r="AY34" s="18"/>
      <c r="AZ34" s="18"/>
      <c r="BA34" s="18"/>
      <c r="BB34" s="18"/>
    </row>
    <row r="35" spans="2:54" ht="33.6" customHeight="1">
      <c r="B35" s="74"/>
      <c r="C35" s="75"/>
      <c r="D35" s="75"/>
      <c r="E35" s="75"/>
      <c r="F35" s="210"/>
      <c r="G35" s="210"/>
      <c r="H35" s="75"/>
      <c r="I35" s="212"/>
      <c r="J35" s="65"/>
      <c r="K35" s="67"/>
      <c r="L35" s="75"/>
      <c r="M35" s="162"/>
      <c r="N35" s="139"/>
      <c r="O35" s="213"/>
      <c r="P35" s="139"/>
      <c r="Q35" s="75"/>
      <c r="R35" s="70"/>
      <c r="S35" s="22"/>
      <c r="T35" s="22"/>
      <c r="U35" s="22"/>
      <c r="V35" s="22"/>
      <c r="W35" s="22"/>
      <c r="X35" s="22"/>
      <c r="Y35" s="22"/>
      <c r="Z35" s="22"/>
      <c r="AA35" s="22"/>
      <c r="AB35" s="22"/>
      <c r="AC35" s="22"/>
      <c r="AD35" s="22"/>
      <c r="AE35" s="22"/>
      <c r="AO35" s="18"/>
      <c r="AP35" s="18"/>
      <c r="AQ35" s="18"/>
      <c r="AR35" s="18"/>
      <c r="AS35" s="18"/>
      <c r="AT35" s="18"/>
      <c r="AU35" s="18"/>
      <c r="AV35" s="18"/>
      <c r="AW35" s="18"/>
      <c r="AX35" s="18"/>
      <c r="AY35" s="18"/>
      <c r="AZ35" s="18"/>
      <c r="BA35" s="18"/>
      <c r="BB35" s="18"/>
    </row>
    <row r="36" spans="2:54" ht="33.6" customHeight="1">
      <c r="B36" s="74"/>
      <c r="C36" s="75"/>
      <c r="D36" s="75"/>
      <c r="E36" s="75"/>
      <c r="F36" s="210"/>
      <c r="G36" s="210"/>
      <c r="H36" s="75"/>
      <c r="I36" s="212"/>
      <c r="J36" s="65"/>
      <c r="K36" s="67"/>
      <c r="L36" s="75"/>
      <c r="M36" s="162"/>
      <c r="N36" s="139"/>
      <c r="O36" s="213"/>
      <c r="P36" s="139"/>
      <c r="Q36" s="75"/>
      <c r="R36" s="70"/>
      <c r="S36" s="22"/>
      <c r="T36" s="22"/>
      <c r="U36" s="22"/>
      <c r="V36" s="22"/>
      <c r="W36" s="22"/>
      <c r="X36" s="22"/>
      <c r="Y36" s="22"/>
      <c r="Z36" s="22"/>
      <c r="AA36" s="22"/>
      <c r="AB36" s="22"/>
      <c r="AC36" s="22"/>
      <c r="AD36" s="22"/>
      <c r="AE36" s="22"/>
      <c r="AO36" s="18"/>
      <c r="AP36" s="18"/>
      <c r="AQ36" s="18"/>
      <c r="AR36" s="18"/>
      <c r="AS36" s="18"/>
      <c r="AT36" s="18"/>
      <c r="AU36" s="18"/>
      <c r="AV36" s="18"/>
      <c r="AW36" s="18"/>
      <c r="AX36" s="18"/>
      <c r="AY36" s="18"/>
      <c r="AZ36" s="18"/>
      <c r="BA36" s="18"/>
      <c r="BB36" s="18"/>
    </row>
    <row r="37" spans="2:54" ht="33.6" customHeight="1">
      <c r="B37" s="74"/>
      <c r="C37" s="75"/>
      <c r="D37" s="75"/>
      <c r="E37" s="75"/>
      <c r="F37" s="210"/>
      <c r="G37" s="210"/>
      <c r="H37" s="75"/>
      <c r="I37" s="212"/>
      <c r="J37" s="65"/>
      <c r="K37" s="67"/>
      <c r="L37" s="75"/>
      <c r="M37" s="162"/>
      <c r="N37" s="139"/>
      <c r="O37" s="213"/>
      <c r="P37" s="139"/>
      <c r="Q37" s="75"/>
      <c r="R37" s="70"/>
      <c r="S37" s="22"/>
      <c r="T37" s="22"/>
      <c r="U37" s="22"/>
      <c r="V37" s="22"/>
      <c r="W37" s="22"/>
      <c r="X37" s="22"/>
      <c r="Y37" s="22"/>
      <c r="Z37" s="22"/>
      <c r="AA37" s="22"/>
      <c r="AB37" s="22"/>
      <c r="AC37" s="22"/>
      <c r="AD37" s="22"/>
      <c r="AE37" s="22"/>
      <c r="AO37" s="18"/>
      <c r="AP37" s="18"/>
      <c r="AQ37" s="18"/>
      <c r="AR37" s="18"/>
      <c r="AS37" s="18"/>
      <c r="AT37" s="18"/>
      <c r="AU37" s="18"/>
      <c r="AV37" s="18"/>
      <c r="AW37" s="18"/>
      <c r="AX37" s="18"/>
      <c r="AY37" s="18"/>
      <c r="AZ37" s="18"/>
      <c r="BA37" s="18"/>
      <c r="BB37" s="18"/>
    </row>
    <row r="38" spans="2:54" ht="33.6" customHeight="1">
      <c r="B38" s="74"/>
      <c r="C38" s="75"/>
      <c r="D38" s="75"/>
      <c r="E38" s="75"/>
      <c r="F38" s="210"/>
      <c r="G38" s="210"/>
      <c r="H38" s="75"/>
      <c r="I38" s="212"/>
      <c r="J38" s="65"/>
      <c r="K38" s="105"/>
      <c r="L38" s="75"/>
      <c r="M38" s="162"/>
      <c r="N38" s="139"/>
      <c r="O38" s="209"/>
      <c r="P38" s="139"/>
      <c r="Q38" s="75"/>
      <c r="R38" s="70"/>
      <c r="S38" s="22"/>
      <c r="T38" s="22"/>
      <c r="U38" s="22"/>
      <c r="V38" s="22"/>
      <c r="W38" s="22"/>
      <c r="X38" s="22"/>
      <c r="Y38" s="22"/>
      <c r="Z38" s="22"/>
      <c r="AA38" s="22"/>
      <c r="AB38" s="22"/>
      <c r="AC38" s="22"/>
      <c r="AD38" s="22"/>
      <c r="AE38" s="22"/>
      <c r="AO38" s="18"/>
      <c r="AP38" s="18"/>
      <c r="AQ38" s="18"/>
      <c r="AR38" s="18"/>
      <c r="AS38" s="18"/>
      <c r="AT38" s="18"/>
      <c r="AU38" s="18"/>
      <c r="AV38" s="18"/>
      <c r="AW38" s="18"/>
      <c r="AX38" s="18"/>
      <c r="AY38" s="18"/>
      <c r="AZ38" s="18"/>
      <c r="BA38" s="18"/>
      <c r="BB38" s="18"/>
    </row>
    <row r="39" spans="2:54" ht="33.6" customHeight="1">
      <c r="B39" s="74"/>
      <c r="C39" s="75"/>
      <c r="D39" s="75"/>
      <c r="E39" s="75"/>
      <c r="F39" s="210"/>
      <c r="G39" s="210"/>
      <c r="H39" s="75"/>
      <c r="I39" s="212"/>
      <c r="J39" s="65"/>
      <c r="K39" s="105"/>
      <c r="L39" s="75"/>
      <c r="M39" s="162"/>
      <c r="N39" s="139"/>
      <c r="O39" s="209"/>
      <c r="P39" s="139"/>
      <c r="Q39" s="75"/>
      <c r="R39" s="70"/>
      <c r="S39" s="22"/>
      <c r="T39" s="22"/>
      <c r="U39" s="22"/>
      <c r="V39" s="22"/>
      <c r="W39" s="22"/>
      <c r="X39" s="22"/>
      <c r="Y39" s="22"/>
      <c r="Z39" s="22"/>
      <c r="AA39" s="22"/>
      <c r="AB39" s="22"/>
      <c r="AC39" s="22"/>
      <c r="AD39" s="22"/>
      <c r="AE39" s="22"/>
      <c r="AO39" s="18"/>
      <c r="AP39" s="18"/>
      <c r="AQ39" s="18"/>
      <c r="AR39" s="18"/>
      <c r="AS39" s="18"/>
      <c r="AT39" s="18"/>
      <c r="AU39" s="18"/>
      <c r="AV39" s="18"/>
      <c r="AW39" s="18"/>
      <c r="AX39" s="18"/>
      <c r="AY39" s="18"/>
      <c r="AZ39" s="18"/>
      <c r="BA39" s="18"/>
      <c r="BB39" s="18"/>
    </row>
    <row r="40" spans="2:54" ht="33.6" customHeight="1">
      <c r="B40" s="74"/>
      <c r="C40" s="75"/>
      <c r="D40" s="75"/>
      <c r="E40" s="75"/>
      <c r="F40" s="210"/>
      <c r="G40" s="210"/>
      <c r="H40" s="75"/>
      <c r="I40" s="212"/>
      <c r="J40" s="65"/>
      <c r="K40" s="67"/>
      <c r="L40" s="75"/>
      <c r="M40" s="162"/>
      <c r="N40" s="139"/>
      <c r="O40" s="213"/>
      <c r="P40" s="139"/>
      <c r="Q40" s="75"/>
      <c r="R40" s="70"/>
      <c r="S40" s="22"/>
      <c r="T40" s="22"/>
      <c r="U40" s="22"/>
      <c r="V40" s="22"/>
      <c r="W40" s="22"/>
      <c r="X40" s="22"/>
      <c r="Y40" s="22"/>
      <c r="Z40" s="22"/>
      <c r="AA40" s="22"/>
      <c r="AB40" s="22"/>
      <c r="AC40" s="22"/>
      <c r="AD40" s="22"/>
      <c r="AE40" s="22"/>
      <c r="AO40" s="18"/>
      <c r="AP40" s="18"/>
      <c r="AQ40" s="18"/>
      <c r="AR40" s="18"/>
      <c r="AS40" s="18"/>
      <c r="AT40" s="18"/>
      <c r="AU40" s="18"/>
      <c r="AV40" s="18"/>
      <c r="AW40" s="18"/>
      <c r="AX40" s="18"/>
      <c r="AY40" s="18"/>
      <c r="AZ40" s="18"/>
      <c r="BA40" s="18"/>
      <c r="BB40" s="18"/>
    </row>
    <row r="41" spans="2:54" ht="33.6" customHeight="1">
      <c r="B41" s="74"/>
      <c r="C41" s="75"/>
      <c r="D41" s="75"/>
      <c r="E41" s="75"/>
      <c r="F41" s="210"/>
      <c r="G41" s="210"/>
      <c r="H41" s="75"/>
      <c r="I41" s="212"/>
      <c r="J41" s="65"/>
      <c r="K41" s="67"/>
      <c r="L41" s="75"/>
      <c r="M41" s="162"/>
      <c r="N41" s="139"/>
      <c r="O41" s="213"/>
      <c r="P41" s="139"/>
      <c r="Q41" s="75"/>
      <c r="R41" s="70"/>
      <c r="S41" s="22"/>
      <c r="T41" s="22"/>
      <c r="U41" s="22"/>
      <c r="V41" s="22"/>
      <c r="W41" s="22"/>
      <c r="X41" s="22"/>
      <c r="Y41" s="22"/>
      <c r="Z41" s="22"/>
      <c r="AA41" s="22"/>
      <c r="AB41" s="22"/>
      <c r="AC41" s="22"/>
      <c r="AD41" s="22"/>
      <c r="AE41" s="22"/>
      <c r="AO41" s="18"/>
      <c r="AP41" s="18"/>
      <c r="AQ41" s="18"/>
      <c r="AR41" s="18"/>
      <c r="AS41" s="18"/>
      <c r="AT41" s="18"/>
      <c r="AU41" s="18"/>
      <c r="AV41" s="18"/>
      <c r="AW41" s="18"/>
      <c r="AX41" s="18"/>
      <c r="AY41" s="18"/>
      <c r="AZ41" s="18"/>
      <c r="BA41" s="18"/>
      <c r="BB41" s="18"/>
    </row>
    <row r="42" spans="2:54" ht="33.6" customHeight="1">
      <c r="B42" s="74"/>
      <c r="C42" s="75"/>
      <c r="D42" s="75"/>
      <c r="E42" s="75"/>
      <c r="F42" s="210"/>
      <c r="G42" s="210"/>
      <c r="H42" s="75"/>
      <c r="I42" s="212"/>
      <c r="J42" s="65"/>
      <c r="K42" s="105"/>
      <c r="L42" s="75"/>
      <c r="M42" s="162"/>
      <c r="N42" s="139"/>
      <c r="O42" s="209"/>
      <c r="P42" s="139"/>
      <c r="Q42" s="75"/>
      <c r="R42" s="70"/>
      <c r="S42" s="22"/>
      <c r="T42" s="22"/>
      <c r="U42" s="22"/>
      <c r="V42" s="22"/>
      <c r="W42" s="22"/>
      <c r="X42" s="22"/>
      <c r="Y42" s="22"/>
      <c r="Z42" s="22"/>
      <c r="AA42" s="22"/>
      <c r="AB42" s="22"/>
      <c r="AC42" s="22"/>
      <c r="AD42" s="22"/>
      <c r="AE42" s="22"/>
      <c r="AO42" s="18"/>
      <c r="AP42" s="18"/>
      <c r="AQ42" s="18"/>
      <c r="AR42" s="18"/>
      <c r="AS42" s="18"/>
      <c r="AT42" s="18"/>
      <c r="AU42" s="18"/>
      <c r="AV42" s="18"/>
      <c r="AW42" s="18"/>
      <c r="AX42" s="18"/>
      <c r="AY42" s="18"/>
      <c r="AZ42" s="18"/>
      <c r="BA42" s="18"/>
      <c r="BB42" s="18"/>
    </row>
    <row r="43" spans="2:54" ht="33.6" customHeight="1">
      <c r="B43" s="74"/>
      <c r="C43" s="75"/>
      <c r="D43" s="75"/>
      <c r="E43" s="75"/>
      <c r="F43" s="210"/>
      <c r="G43" s="210"/>
      <c r="H43" s="75"/>
      <c r="I43" s="212"/>
      <c r="J43" s="65"/>
      <c r="K43" s="67"/>
      <c r="L43" s="75"/>
      <c r="M43" s="162"/>
      <c r="N43" s="139"/>
      <c r="O43" s="213"/>
      <c r="P43" s="139"/>
      <c r="Q43" s="75"/>
      <c r="R43" s="70"/>
      <c r="S43" s="22"/>
      <c r="T43" s="22"/>
      <c r="U43" s="22"/>
      <c r="V43" s="22"/>
      <c r="W43" s="22"/>
      <c r="X43" s="22"/>
      <c r="Y43" s="22"/>
      <c r="Z43" s="22"/>
      <c r="AA43" s="22"/>
      <c r="AB43" s="22"/>
      <c r="AC43" s="22"/>
      <c r="AD43" s="22"/>
      <c r="AE43" s="22"/>
      <c r="AO43" s="18"/>
      <c r="AP43" s="18"/>
      <c r="AQ43" s="18"/>
      <c r="AR43" s="18"/>
      <c r="AS43" s="18"/>
      <c r="AT43" s="18"/>
      <c r="AU43" s="18"/>
      <c r="AV43" s="18"/>
      <c r="AW43" s="18"/>
      <c r="AX43" s="18"/>
      <c r="AY43" s="18"/>
      <c r="AZ43" s="18"/>
      <c r="BA43" s="18"/>
      <c r="BB43" s="18"/>
    </row>
    <row r="44" spans="2:54" ht="33.6" customHeight="1">
      <c r="B44" s="74"/>
      <c r="C44" s="75"/>
      <c r="D44" s="75"/>
      <c r="E44" s="75"/>
      <c r="F44" s="210"/>
      <c r="G44" s="210"/>
      <c r="H44" s="75"/>
      <c r="I44" s="212"/>
      <c r="J44" s="65"/>
      <c r="K44" s="67"/>
      <c r="L44" s="75"/>
      <c r="M44" s="162"/>
      <c r="N44" s="139"/>
      <c r="O44" s="213"/>
      <c r="P44" s="139"/>
      <c r="Q44" s="75"/>
      <c r="R44" s="70"/>
      <c r="S44" s="22"/>
      <c r="T44" s="22"/>
      <c r="U44" s="22"/>
      <c r="V44" s="22"/>
      <c r="W44" s="22"/>
      <c r="X44" s="22"/>
      <c r="Y44" s="22"/>
      <c r="Z44" s="22"/>
      <c r="AA44" s="22"/>
      <c r="AB44" s="22"/>
      <c r="AC44" s="22"/>
      <c r="AD44" s="22"/>
      <c r="AE44" s="22"/>
      <c r="AO44" s="18"/>
      <c r="AP44" s="18"/>
      <c r="AQ44" s="18"/>
      <c r="AR44" s="18"/>
      <c r="AS44" s="18"/>
      <c r="AT44" s="18"/>
      <c r="AU44" s="18"/>
      <c r="AV44" s="18"/>
      <c r="AW44" s="18"/>
      <c r="AX44" s="18"/>
      <c r="AY44" s="18"/>
      <c r="AZ44" s="18"/>
      <c r="BA44" s="18"/>
      <c r="BB44" s="18"/>
    </row>
    <row r="45" spans="2:54" ht="33.6" customHeight="1">
      <c r="B45" s="74"/>
      <c r="C45" s="75"/>
      <c r="D45" s="75"/>
      <c r="E45" s="75"/>
      <c r="F45" s="210"/>
      <c r="G45" s="210"/>
      <c r="H45" s="75"/>
      <c r="I45" s="212"/>
      <c r="J45" s="65"/>
      <c r="K45" s="67"/>
      <c r="L45" s="75"/>
      <c r="M45" s="162"/>
      <c r="N45" s="139"/>
      <c r="O45" s="213"/>
      <c r="P45" s="139"/>
      <c r="Q45" s="75"/>
      <c r="R45" s="70"/>
      <c r="S45" s="22"/>
      <c r="T45" s="22"/>
      <c r="U45" s="22"/>
      <c r="V45" s="22"/>
      <c r="W45" s="22"/>
      <c r="X45" s="22"/>
      <c r="Y45" s="22"/>
      <c r="Z45" s="22"/>
      <c r="AA45" s="22"/>
      <c r="AB45" s="22"/>
      <c r="AC45" s="22"/>
      <c r="AD45" s="22"/>
      <c r="AE45" s="22"/>
      <c r="AO45" s="18"/>
      <c r="AP45" s="18"/>
      <c r="AQ45" s="18"/>
      <c r="AR45" s="18"/>
      <c r="AS45" s="18"/>
      <c r="AT45" s="18"/>
      <c r="AU45" s="18"/>
      <c r="AV45" s="18"/>
      <c r="AW45" s="18"/>
      <c r="AX45" s="18"/>
      <c r="AY45" s="18"/>
      <c r="AZ45" s="18"/>
      <c r="BA45" s="18"/>
      <c r="BB45" s="18"/>
    </row>
    <row r="46" spans="2:54" ht="33.6" customHeight="1">
      <c r="B46" s="74"/>
      <c r="C46" s="75"/>
      <c r="D46" s="75"/>
      <c r="E46" s="75"/>
      <c r="F46" s="210"/>
      <c r="G46" s="210"/>
      <c r="H46" s="75"/>
      <c r="I46" s="212"/>
      <c r="J46" s="65"/>
      <c r="K46" s="67"/>
      <c r="L46" s="75"/>
      <c r="M46" s="162"/>
      <c r="N46" s="139"/>
      <c r="O46" s="213"/>
      <c r="P46" s="139"/>
      <c r="Q46" s="75"/>
      <c r="R46" s="70"/>
      <c r="S46" s="22"/>
      <c r="T46" s="22"/>
      <c r="U46" s="22"/>
      <c r="V46" s="22"/>
      <c r="W46" s="22"/>
      <c r="X46" s="22"/>
      <c r="Y46" s="22"/>
      <c r="Z46" s="22"/>
      <c r="AA46" s="22"/>
      <c r="AB46" s="22"/>
      <c r="AC46" s="22"/>
      <c r="AD46" s="22"/>
      <c r="AE46" s="22"/>
      <c r="AO46" s="18"/>
      <c r="AP46" s="18"/>
      <c r="AQ46" s="18"/>
      <c r="AR46" s="18"/>
      <c r="AS46" s="18"/>
      <c r="AT46" s="18"/>
      <c r="AU46" s="18"/>
      <c r="AV46" s="18"/>
      <c r="AW46" s="18"/>
      <c r="AX46" s="18"/>
      <c r="AY46" s="18"/>
      <c r="AZ46" s="18"/>
      <c r="BA46" s="18"/>
      <c r="BB46" s="18"/>
    </row>
    <row r="47" spans="2:54" ht="33.6" customHeight="1">
      <c r="B47" s="74"/>
      <c r="C47" s="75"/>
      <c r="D47" s="75"/>
      <c r="E47" s="75"/>
      <c r="F47" s="210"/>
      <c r="G47" s="210"/>
      <c r="H47" s="75"/>
      <c r="I47" s="212"/>
      <c r="J47" s="65"/>
      <c r="K47" s="67"/>
      <c r="L47" s="75"/>
      <c r="M47" s="162"/>
      <c r="N47" s="139"/>
      <c r="O47" s="213"/>
      <c r="P47" s="139"/>
      <c r="Q47" s="75"/>
      <c r="R47" s="70"/>
      <c r="S47" s="22"/>
      <c r="T47" s="22"/>
      <c r="U47" s="22"/>
      <c r="V47" s="22"/>
      <c r="W47" s="22"/>
      <c r="X47" s="22"/>
      <c r="Y47" s="22"/>
      <c r="Z47" s="22"/>
      <c r="AA47" s="22"/>
      <c r="AB47" s="22"/>
      <c r="AC47" s="22"/>
      <c r="AD47" s="22"/>
      <c r="AE47" s="22"/>
      <c r="AO47" s="18"/>
      <c r="AP47" s="18"/>
      <c r="AQ47" s="18"/>
      <c r="AR47" s="18"/>
      <c r="AS47" s="18"/>
      <c r="AT47" s="18"/>
      <c r="AU47" s="18"/>
      <c r="AV47" s="18"/>
      <c r="AW47" s="18"/>
      <c r="AX47" s="18"/>
      <c r="AY47" s="18"/>
      <c r="AZ47" s="18"/>
      <c r="BA47" s="18"/>
      <c r="BB47" s="18"/>
    </row>
    <row r="48" spans="2:54" ht="33.6" customHeight="1">
      <c r="B48" s="74"/>
      <c r="C48" s="75"/>
      <c r="D48" s="75"/>
      <c r="E48" s="75"/>
      <c r="F48" s="210"/>
      <c r="G48" s="210"/>
      <c r="H48" s="75"/>
      <c r="I48" s="212"/>
      <c r="J48" s="65"/>
      <c r="K48" s="67"/>
      <c r="L48" s="75"/>
      <c r="M48" s="162"/>
      <c r="N48" s="139"/>
      <c r="O48" s="213"/>
      <c r="P48" s="139"/>
      <c r="Q48" s="75"/>
      <c r="R48" s="70"/>
      <c r="S48" s="22"/>
      <c r="T48" s="22"/>
      <c r="U48" s="22"/>
      <c r="V48" s="22"/>
      <c r="W48" s="22"/>
      <c r="X48" s="22"/>
      <c r="Y48" s="22"/>
      <c r="Z48" s="22"/>
      <c r="AA48" s="22"/>
      <c r="AB48" s="22"/>
      <c r="AC48" s="22"/>
      <c r="AD48" s="22"/>
      <c r="AE48" s="22"/>
      <c r="AO48" s="18"/>
      <c r="AP48" s="18"/>
      <c r="AQ48" s="18"/>
      <c r="AR48" s="18"/>
      <c r="AS48" s="18"/>
      <c r="AT48" s="18"/>
      <c r="AU48" s="18"/>
      <c r="AV48" s="18"/>
      <c r="AW48" s="18"/>
      <c r="AX48" s="18"/>
      <c r="AY48" s="18"/>
      <c r="AZ48" s="18"/>
      <c r="BA48" s="18"/>
      <c r="BB48" s="18"/>
    </row>
    <row r="49" spans="2:54" ht="33.6" customHeight="1">
      <c r="B49" s="74"/>
      <c r="C49" s="75"/>
      <c r="D49" s="75"/>
      <c r="E49" s="75"/>
      <c r="F49" s="210"/>
      <c r="G49" s="210"/>
      <c r="H49" s="75"/>
      <c r="I49" s="212"/>
      <c r="J49" s="65"/>
      <c r="K49" s="67"/>
      <c r="L49" s="75"/>
      <c r="M49" s="162"/>
      <c r="N49" s="139"/>
      <c r="O49" s="213"/>
      <c r="P49" s="139"/>
      <c r="Q49" s="75"/>
      <c r="R49" s="70"/>
      <c r="S49" s="22"/>
      <c r="T49" s="22"/>
      <c r="U49" s="22"/>
      <c r="V49" s="22"/>
      <c r="W49" s="22"/>
      <c r="X49" s="22"/>
      <c r="Y49" s="22"/>
      <c r="Z49" s="22"/>
      <c r="AA49" s="22"/>
      <c r="AB49" s="22"/>
      <c r="AC49" s="22"/>
      <c r="AD49" s="22"/>
      <c r="AE49" s="22"/>
      <c r="AO49" s="18"/>
      <c r="AP49" s="18"/>
      <c r="AQ49" s="18"/>
      <c r="AR49" s="18"/>
      <c r="AS49" s="18"/>
      <c r="AT49" s="18"/>
      <c r="AU49" s="18"/>
      <c r="AV49" s="18"/>
      <c r="AW49" s="18"/>
      <c r="AX49" s="18"/>
      <c r="AY49" s="18"/>
      <c r="AZ49" s="18"/>
      <c r="BA49" s="18"/>
      <c r="BB49" s="18"/>
    </row>
    <row r="50" spans="2:54" ht="33.6" customHeight="1">
      <c r="B50" s="74"/>
      <c r="C50" s="75"/>
      <c r="D50" s="75"/>
      <c r="E50" s="75"/>
      <c r="F50" s="210"/>
      <c r="G50" s="210"/>
      <c r="H50" s="75"/>
      <c r="I50" s="212"/>
      <c r="J50" s="65"/>
      <c r="K50" s="67"/>
      <c r="L50" s="75"/>
      <c r="M50" s="162"/>
      <c r="N50" s="139"/>
      <c r="O50" s="213"/>
      <c r="P50" s="139"/>
      <c r="Q50" s="75"/>
      <c r="R50" s="70"/>
      <c r="S50" s="22"/>
      <c r="T50" s="22"/>
      <c r="U50" s="22"/>
      <c r="V50" s="22"/>
      <c r="W50" s="22"/>
      <c r="X50" s="22"/>
      <c r="Y50" s="22"/>
      <c r="Z50" s="22"/>
      <c r="AA50" s="22"/>
      <c r="AB50" s="22"/>
      <c r="AC50" s="22"/>
      <c r="AD50" s="22"/>
      <c r="AE50" s="22"/>
      <c r="AO50" s="18"/>
      <c r="AP50" s="18"/>
      <c r="AQ50" s="18"/>
      <c r="AR50" s="18"/>
      <c r="AS50" s="18"/>
      <c r="AT50" s="18"/>
      <c r="AU50" s="18"/>
      <c r="AV50" s="18"/>
      <c r="AW50" s="18"/>
      <c r="AX50" s="18"/>
      <c r="AY50" s="18"/>
      <c r="AZ50" s="18"/>
      <c r="BA50" s="18"/>
      <c r="BB50" s="18"/>
    </row>
    <row r="51" spans="2:54" ht="33.6" customHeight="1">
      <c r="B51" s="74"/>
      <c r="C51" s="75"/>
      <c r="D51" s="75"/>
      <c r="E51" s="75"/>
      <c r="F51" s="210"/>
      <c r="G51" s="210"/>
      <c r="H51" s="75"/>
      <c r="I51" s="212"/>
      <c r="J51" s="65"/>
      <c r="K51" s="67"/>
      <c r="L51" s="75"/>
      <c r="M51" s="162"/>
      <c r="N51" s="139"/>
      <c r="O51" s="213"/>
      <c r="P51" s="139"/>
      <c r="Q51" s="75"/>
      <c r="R51" s="70"/>
      <c r="S51" s="22"/>
      <c r="T51" s="22"/>
      <c r="U51" s="22"/>
      <c r="V51" s="22"/>
      <c r="W51" s="22"/>
      <c r="X51" s="22"/>
      <c r="Y51" s="22"/>
      <c r="Z51" s="22"/>
      <c r="AA51" s="22"/>
      <c r="AB51" s="22"/>
      <c r="AC51" s="22"/>
      <c r="AD51" s="22"/>
      <c r="AE51" s="22"/>
      <c r="AO51" s="18"/>
      <c r="AP51" s="18"/>
      <c r="AQ51" s="18"/>
      <c r="AR51" s="18"/>
      <c r="AS51" s="18"/>
      <c r="AT51" s="18"/>
      <c r="AU51" s="18"/>
      <c r="AV51" s="18"/>
      <c r="AW51" s="18"/>
      <c r="AX51" s="18"/>
      <c r="AY51" s="18"/>
      <c r="AZ51" s="18"/>
      <c r="BA51" s="18"/>
      <c r="BB51" s="18"/>
    </row>
    <row r="52" spans="2:54" ht="33.6" customHeight="1">
      <c r="B52" s="74"/>
      <c r="C52" s="75"/>
      <c r="D52" s="75"/>
      <c r="E52" s="75"/>
      <c r="F52" s="210"/>
      <c r="G52" s="210"/>
      <c r="H52" s="75"/>
      <c r="I52" s="212"/>
      <c r="J52" s="65"/>
      <c r="K52" s="67"/>
      <c r="L52" s="75"/>
      <c r="M52" s="162"/>
      <c r="N52" s="139"/>
      <c r="O52" s="213"/>
      <c r="P52" s="139"/>
      <c r="Q52" s="75"/>
      <c r="R52" s="70"/>
      <c r="S52" s="22"/>
      <c r="T52" s="22"/>
      <c r="U52" s="22"/>
      <c r="V52" s="22"/>
      <c r="W52" s="22"/>
      <c r="X52" s="22"/>
      <c r="Y52" s="22"/>
      <c r="Z52" s="22"/>
      <c r="AA52" s="22"/>
      <c r="AB52" s="22"/>
      <c r="AC52" s="22"/>
      <c r="AD52" s="22"/>
      <c r="AE52" s="22"/>
      <c r="AO52" s="18"/>
      <c r="AP52" s="18"/>
      <c r="AQ52" s="18"/>
      <c r="AR52" s="18"/>
      <c r="AS52" s="18"/>
      <c r="AT52" s="18"/>
      <c r="AU52" s="18"/>
      <c r="AV52" s="18"/>
      <c r="AW52" s="18"/>
      <c r="AX52" s="18"/>
      <c r="AY52" s="18"/>
      <c r="AZ52" s="18"/>
      <c r="BA52" s="18"/>
      <c r="BB52" s="18"/>
    </row>
    <row r="53" spans="2:54" ht="33.6" customHeight="1">
      <c r="B53" s="74"/>
      <c r="C53" s="75"/>
      <c r="D53" s="75"/>
      <c r="E53" s="75"/>
      <c r="F53" s="210"/>
      <c r="G53" s="210"/>
      <c r="H53" s="75"/>
      <c r="I53" s="212"/>
      <c r="J53" s="65"/>
      <c r="K53" s="67"/>
      <c r="L53" s="75"/>
      <c r="M53" s="162"/>
      <c r="N53" s="139"/>
      <c r="O53" s="213"/>
      <c r="P53" s="139"/>
      <c r="Q53" s="75"/>
      <c r="R53" s="70"/>
      <c r="S53" s="22"/>
      <c r="T53" s="22"/>
      <c r="U53" s="22"/>
      <c r="V53" s="22"/>
      <c r="W53" s="22"/>
      <c r="X53" s="22"/>
      <c r="Y53" s="22"/>
      <c r="Z53" s="22"/>
      <c r="AA53" s="22"/>
      <c r="AB53" s="22"/>
      <c r="AC53" s="22"/>
      <c r="AD53" s="22"/>
      <c r="AE53" s="22"/>
      <c r="AO53" s="18"/>
      <c r="AP53" s="18"/>
      <c r="AQ53" s="18"/>
      <c r="AR53" s="18"/>
      <c r="AS53" s="18"/>
      <c r="AT53" s="18"/>
      <c r="AU53" s="18"/>
      <c r="AV53" s="18"/>
      <c r="AW53" s="18"/>
      <c r="AX53" s="18"/>
      <c r="AY53" s="18"/>
      <c r="AZ53" s="18"/>
      <c r="BA53" s="18"/>
      <c r="BB53" s="18"/>
    </row>
    <row r="54" spans="2:54" ht="33.6" customHeight="1">
      <c r="B54" s="74"/>
      <c r="C54" s="75"/>
      <c r="D54" s="75"/>
      <c r="E54" s="75"/>
      <c r="F54" s="210"/>
      <c r="G54" s="210"/>
      <c r="H54" s="75"/>
      <c r="I54" s="212"/>
      <c r="J54" s="65"/>
      <c r="K54" s="67"/>
      <c r="L54" s="75"/>
      <c r="M54" s="162"/>
      <c r="N54" s="139"/>
      <c r="O54" s="213"/>
      <c r="P54" s="139"/>
      <c r="Q54" s="75"/>
      <c r="R54" s="70"/>
      <c r="S54" s="22"/>
      <c r="T54" s="22"/>
      <c r="U54" s="22"/>
      <c r="V54" s="22"/>
      <c r="W54" s="22"/>
      <c r="X54" s="22"/>
      <c r="Y54" s="22"/>
      <c r="Z54" s="22"/>
      <c r="AA54" s="22"/>
      <c r="AB54" s="22"/>
      <c r="AC54" s="22"/>
      <c r="AD54" s="22"/>
      <c r="AE54" s="22"/>
      <c r="AO54" s="18"/>
      <c r="AP54" s="18"/>
      <c r="AQ54" s="18"/>
      <c r="AR54" s="18"/>
      <c r="AS54" s="18"/>
      <c r="AT54" s="18"/>
      <c r="AU54" s="18"/>
      <c r="AV54" s="18"/>
      <c r="AW54" s="18"/>
      <c r="AX54" s="18"/>
      <c r="AY54" s="18"/>
      <c r="AZ54" s="18"/>
      <c r="BA54" s="18"/>
      <c r="BB54" s="18"/>
    </row>
    <row r="55" spans="2:54" ht="33.6" customHeight="1">
      <c r="B55" s="74"/>
      <c r="C55" s="75"/>
      <c r="D55" s="75"/>
      <c r="E55" s="75"/>
      <c r="F55" s="210"/>
      <c r="G55" s="210"/>
      <c r="H55" s="75"/>
      <c r="I55" s="212"/>
      <c r="J55" s="65"/>
      <c r="K55" s="67"/>
      <c r="L55" s="75"/>
      <c r="M55" s="162"/>
      <c r="N55" s="139"/>
      <c r="O55" s="213"/>
      <c r="P55" s="139"/>
      <c r="Q55" s="75"/>
      <c r="R55" s="70"/>
      <c r="S55" s="22"/>
      <c r="T55" s="22"/>
      <c r="U55" s="22"/>
      <c r="V55" s="22"/>
      <c r="W55" s="22"/>
      <c r="X55" s="22"/>
      <c r="Y55" s="22"/>
      <c r="Z55" s="22"/>
      <c r="AA55" s="22"/>
      <c r="AB55" s="22"/>
      <c r="AC55" s="22"/>
      <c r="AD55" s="22"/>
      <c r="AE55" s="22"/>
      <c r="AO55" s="18"/>
      <c r="AP55" s="18"/>
      <c r="AQ55" s="18"/>
      <c r="AR55" s="18"/>
      <c r="AS55" s="18"/>
      <c r="AT55" s="18"/>
      <c r="AU55" s="18"/>
      <c r="AV55" s="18"/>
      <c r="AW55" s="18"/>
      <c r="AX55" s="18"/>
      <c r="AY55" s="18"/>
      <c r="AZ55" s="18"/>
      <c r="BA55" s="18"/>
      <c r="BB55" s="18"/>
    </row>
    <row r="56" spans="2:54" ht="33.6" customHeight="1">
      <c r="B56" s="74"/>
      <c r="C56" s="75"/>
      <c r="D56" s="75"/>
      <c r="E56" s="75"/>
      <c r="F56" s="210"/>
      <c r="G56" s="210"/>
      <c r="H56" s="75"/>
      <c r="I56" s="212"/>
      <c r="J56" s="65"/>
      <c r="K56" s="67"/>
      <c r="L56" s="75"/>
      <c r="M56" s="162"/>
      <c r="N56" s="139"/>
      <c r="O56" s="213"/>
      <c r="P56" s="139"/>
      <c r="Q56" s="75"/>
      <c r="R56" s="70"/>
      <c r="S56" s="22"/>
      <c r="T56" s="22"/>
      <c r="U56" s="22"/>
      <c r="V56" s="22"/>
      <c r="W56" s="22"/>
      <c r="X56" s="22"/>
      <c r="Y56" s="22"/>
      <c r="Z56" s="22"/>
      <c r="AA56" s="22"/>
      <c r="AB56" s="22"/>
      <c r="AC56" s="22"/>
      <c r="AD56" s="22"/>
      <c r="AE56" s="22"/>
      <c r="AO56" s="18"/>
      <c r="AP56" s="18"/>
      <c r="AQ56" s="18"/>
      <c r="AR56" s="18"/>
      <c r="AS56" s="18"/>
      <c r="AT56" s="18"/>
      <c r="AU56" s="18"/>
      <c r="AV56" s="18"/>
      <c r="AW56" s="18"/>
      <c r="AX56" s="18"/>
      <c r="AY56" s="18"/>
      <c r="AZ56" s="18"/>
      <c r="BA56" s="18"/>
      <c r="BB56" s="18"/>
    </row>
    <row r="57" spans="2:54" ht="33.6" customHeight="1">
      <c r="B57" s="74"/>
      <c r="C57" s="75"/>
      <c r="D57" s="75"/>
      <c r="E57" s="75"/>
      <c r="F57" s="210"/>
      <c r="G57" s="210"/>
      <c r="H57" s="75"/>
      <c r="I57" s="212"/>
      <c r="J57" s="65"/>
      <c r="K57" s="67"/>
      <c r="L57" s="75"/>
      <c r="M57" s="162"/>
      <c r="N57" s="139"/>
      <c r="O57" s="213"/>
      <c r="P57" s="139"/>
      <c r="Q57" s="75"/>
      <c r="R57" s="70"/>
      <c r="S57" s="22"/>
      <c r="T57" s="22"/>
      <c r="U57" s="22"/>
      <c r="V57" s="22"/>
      <c r="W57" s="22"/>
      <c r="X57" s="22"/>
      <c r="Y57" s="22"/>
      <c r="Z57" s="22"/>
      <c r="AA57" s="22"/>
      <c r="AB57" s="22"/>
      <c r="AC57" s="22"/>
      <c r="AD57" s="22"/>
      <c r="AE57" s="22"/>
      <c r="AO57" s="18"/>
      <c r="AP57" s="18"/>
      <c r="AQ57" s="18"/>
      <c r="AR57" s="18"/>
      <c r="AS57" s="18"/>
      <c r="AT57" s="18"/>
      <c r="AU57" s="18"/>
      <c r="AV57" s="18"/>
      <c r="AW57" s="18"/>
      <c r="AX57" s="18"/>
      <c r="AY57" s="18"/>
      <c r="AZ57" s="18"/>
      <c r="BA57" s="18"/>
      <c r="BB57" s="18"/>
    </row>
    <row r="58" spans="2:54" ht="33.6" customHeight="1">
      <c r="B58" s="74"/>
      <c r="C58" s="75"/>
      <c r="D58" s="75"/>
      <c r="E58" s="75"/>
      <c r="F58" s="210"/>
      <c r="G58" s="210"/>
      <c r="H58" s="75"/>
      <c r="I58" s="212"/>
      <c r="J58" s="65"/>
      <c r="K58" s="67"/>
      <c r="L58" s="75"/>
      <c r="M58" s="162"/>
      <c r="N58" s="139"/>
      <c r="O58" s="213"/>
      <c r="P58" s="139"/>
      <c r="Q58" s="75"/>
      <c r="R58" s="70"/>
      <c r="S58" s="22"/>
      <c r="T58" s="22"/>
      <c r="U58" s="22"/>
      <c r="V58" s="22"/>
      <c r="W58" s="22"/>
      <c r="X58" s="22"/>
      <c r="Y58" s="22"/>
      <c r="Z58" s="22"/>
      <c r="AA58" s="22"/>
      <c r="AB58" s="22"/>
      <c r="AC58" s="22"/>
      <c r="AD58" s="22"/>
      <c r="AE58" s="22"/>
      <c r="AO58" s="18"/>
      <c r="AP58" s="18"/>
      <c r="AQ58" s="18"/>
      <c r="AR58" s="18"/>
      <c r="AS58" s="18"/>
      <c r="AT58" s="18"/>
      <c r="AU58" s="18"/>
      <c r="AV58" s="18"/>
      <c r="AW58" s="18"/>
      <c r="AX58" s="18"/>
      <c r="AY58" s="18"/>
      <c r="AZ58" s="18"/>
      <c r="BA58" s="18"/>
      <c r="BB58" s="18"/>
    </row>
    <row r="59" spans="2:54" ht="33.6" customHeight="1">
      <c r="B59" s="74"/>
      <c r="C59" s="75"/>
      <c r="D59" s="75"/>
      <c r="E59" s="75"/>
      <c r="F59" s="210"/>
      <c r="G59" s="210"/>
      <c r="H59" s="75"/>
      <c r="I59" s="212"/>
      <c r="J59" s="65"/>
      <c r="K59" s="67"/>
      <c r="L59" s="75"/>
      <c r="M59" s="162"/>
      <c r="N59" s="139"/>
      <c r="O59" s="213"/>
      <c r="P59" s="139"/>
      <c r="Q59" s="75"/>
      <c r="R59" s="70"/>
      <c r="S59" s="22"/>
      <c r="T59" s="22"/>
      <c r="U59" s="22"/>
      <c r="V59" s="22"/>
      <c r="W59" s="22"/>
      <c r="X59" s="22"/>
      <c r="Y59" s="22"/>
      <c r="Z59" s="22"/>
      <c r="AA59" s="22"/>
      <c r="AB59" s="22"/>
      <c r="AC59" s="22"/>
      <c r="AD59" s="22"/>
      <c r="AE59" s="22"/>
      <c r="AO59" s="18"/>
      <c r="AP59" s="18"/>
      <c r="AQ59" s="18"/>
      <c r="AR59" s="18"/>
      <c r="AS59" s="18"/>
      <c r="AT59" s="18"/>
      <c r="AU59" s="18"/>
      <c r="AV59" s="18"/>
      <c r="AW59" s="18"/>
      <c r="AX59" s="18"/>
      <c r="AY59" s="18"/>
      <c r="AZ59" s="18"/>
      <c r="BA59" s="18"/>
      <c r="BB59" s="18"/>
    </row>
    <row r="60" spans="2:54" ht="33.6" customHeight="1">
      <c r="B60" s="74"/>
      <c r="C60" s="75"/>
      <c r="D60" s="75"/>
      <c r="E60" s="75"/>
      <c r="F60" s="210"/>
      <c r="G60" s="210"/>
      <c r="H60" s="75"/>
      <c r="I60" s="212"/>
      <c r="J60" s="65"/>
      <c r="K60" s="67"/>
      <c r="L60" s="75"/>
      <c r="M60" s="162"/>
      <c r="N60" s="139"/>
      <c r="O60" s="213"/>
      <c r="P60" s="139"/>
      <c r="Q60" s="75"/>
      <c r="R60" s="70"/>
      <c r="S60" s="22"/>
      <c r="T60" s="22"/>
      <c r="U60" s="22"/>
      <c r="V60" s="22"/>
      <c r="W60" s="22"/>
      <c r="X60" s="22"/>
      <c r="Y60" s="22"/>
      <c r="Z60" s="22"/>
      <c r="AA60" s="22"/>
      <c r="AB60" s="22"/>
      <c r="AC60" s="22"/>
      <c r="AD60" s="22"/>
      <c r="AE60" s="22"/>
      <c r="AO60" s="18"/>
      <c r="AP60" s="18"/>
      <c r="AQ60" s="18"/>
      <c r="AR60" s="18"/>
      <c r="AS60" s="18"/>
      <c r="AT60" s="18"/>
      <c r="AU60" s="18"/>
      <c r="AV60" s="18"/>
      <c r="AW60" s="18"/>
      <c r="AX60" s="18"/>
      <c r="AY60" s="18"/>
      <c r="AZ60" s="18"/>
      <c r="BA60" s="18"/>
      <c r="BB60" s="18"/>
    </row>
    <row r="61" spans="2:54" ht="33.6" customHeight="1">
      <c r="B61" s="74"/>
      <c r="C61" s="75"/>
      <c r="D61" s="75"/>
      <c r="E61" s="75"/>
      <c r="F61" s="210"/>
      <c r="G61" s="210"/>
      <c r="H61" s="75"/>
      <c r="I61" s="212"/>
      <c r="J61" s="65"/>
      <c r="K61" s="67"/>
      <c r="L61" s="75"/>
      <c r="M61" s="162"/>
      <c r="N61" s="139"/>
      <c r="O61" s="213"/>
      <c r="P61" s="139"/>
      <c r="Q61" s="75"/>
      <c r="R61" s="70"/>
      <c r="S61" s="22"/>
      <c r="T61" s="22"/>
      <c r="U61" s="22"/>
      <c r="V61" s="22"/>
      <c r="W61" s="22"/>
      <c r="X61" s="22"/>
      <c r="Y61" s="22"/>
      <c r="Z61" s="22"/>
      <c r="AA61" s="22"/>
      <c r="AB61" s="22"/>
      <c r="AC61" s="22"/>
      <c r="AD61" s="22"/>
      <c r="AE61" s="22"/>
      <c r="AO61" s="18"/>
      <c r="AP61" s="18"/>
      <c r="AQ61" s="18"/>
      <c r="AR61" s="18"/>
      <c r="AS61" s="18"/>
      <c r="AT61" s="18"/>
      <c r="AU61" s="18"/>
      <c r="AV61" s="18"/>
      <c r="AW61" s="18"/>
      <c r="AX61" s="18"/>
      <c r="AY61" s="18"/>
      <c r="AZ61" s="18"/>
      <c r="BA61" s="18"/>
      <c r="BB61" s="18"/>
    </row>
    <row r="62" spans="2:54" ht="33.6" customHeight="1">
      <c r="B62" s="74"/>
      <c r="C62" s="75"/>
      <c r="D62" s="75"/>
      <c r="E62" s="75"/>
      <c r="F62" s="210"/>
      <c r="G62" s="210"/>
      <c r="H62" s="75"/>
      <c r="I62" s="212"/>
      <c r="J62" s="65"/>
      <c r="K62" s="67"/>
      <c r="L62" s="75"/>
      <c r="M62" s="162"/>
      <c r="N62" s="139"/>
      <c r="O62" s="213"/>
      <c r="P62" s="139"/>
      <c r="Q62" s="75"/>
      <c r="R62" s="70"/>
      <c r="S62" s="22"/>
      <c r="T62" s="22"/>
      <c r="U62" s="22"/>
      <c r="V62" s="22"/>
      <c r="W62" s="22"/>
      <c r="X62" s="22"/>
      <c r="Y62" s="22"/>
      <c r="Z62" s="22"/>
      <c r="AA62" s="22"/>
      <c r="AB62" s="22"/>
      <c r="AC62" s="22"/>
      <c r="AD62" s="22"/>
      <c r="AE62" s="22"/>
      <c r="AO62" s="18"/>
      <c r="AP62" s="18"/>
      <c r="AQ62" s="18"/>
      <c r="AR62" s="18"/>
      <c r="AS62" s="18"/>
      <c r="AT62" s="18"/>
      <c r="AU62" s="18"/>
      <c r="AV62" s="18"/>
      <c r="AW62" s="18"/>
      <c r="AX62" s="18"/>
      <c r="AY62" s="18"/>
      <c r="AZ62" s="18"/>
      <c r="BA62" s="18"/>
      <c r="BB62" s="18"/>
    </row>
    <row r="63" spans="2:54" ht="33.6" customHeight="1">
      <c r="B63" s="74"/>
      <c r="C63" s="75"/>
      <c r="D63" s="75"/>
      <c r="E63" s="75"/>
      <c r="F63" s="210"/>
      <c r="G63" s="210"/>
      <c r="H63" s="75"/>
      <c r="I63" s="212"/>
      <c r="J63" s="65"/>
      <c r="K63" s="67"/>
      <c r="L63" s="75"/>
      <c r="M63" s="162"/>
      <c r="N63" s="139"/>
      <c r="O63" s="213"/>
      <c r="P63" s="139"/>
      <c r="Q63" s="75"/>
      <c r="R63" s="70"/>
      <c r="S63" s="22"/>
      <c r="T63" s="22"/>
      <c r="U63" s="22"/>
      <c r="V63" s="22"/>
      <c r="W63" s="22"/>
      <c r="X63" s="22"/>
      <c r="Y63" s="22"/>
      <c r="Z63" s="22"/>
      <c r="AA63" s="22"/>
      <c r="AB63" s="22"/>
      <c r="AC63" s="22"/>
      <c r="AD63" s="22"/>
      <c r="AE63" s="22"/>
      <c r="AO63" s="18"/>
      <c r="AP63" s="18"/>
      <c r="AQ63" s="18"/>
      <c r="AR63" s="18"/>
      <c r="AS63" s="18"/>
      <c r="AT63" s="18"/>
      <c r="AU63" s="18"/>
      <c r="AV63" s="18"/>
      <c r="AW63" s="18"/>
      <c r="AX63" s="18"/>
      <c r="AY63" s="18"/>
      <c r="AZ63" s="18"/>
      <c r="BA63" s="18"/>
      <c r="BB63" s="18"/>
    </row>
    <row r="64" spans="2:54" ht="33.6" customHeight="1">
      <c r="B64" s="74"/>
      <c r="C64" s="75"/>
      <c r="D64" s="75"/>
      <c r="E64" s="75"/>
      <c r="F64" s="210"/>
      <c r="G64" s="210"/>
      <c r="H64" s="75"/>
      <c r="I64" s="212"/>
      <c r="J64" s="65"/>
      <c r="K64" s="67"/>
      <c r="L64" s="75"/>
      <c r="M64" s="162"/>
      <c r="N64" s="139"/>
      <c r="O64" s="213"/>
      <c r="P64" s="139"/>
      <c r="Q64" s="75"/>
      <c r="R64" s="70"/>
      <c r="S64" s="22"/>
      <c r="T64" s="22"/>
      <c r="U64" s="22"/>
      <c r="V64" s="22"/>
      <c r="W64" s="22"/>
      <c r="X64" s="22"/>
      <c r="Y64" s="22"/>
      <c r="Z64" s="22"/>
      <c r="AA64" s="22"/>
      <c r="AB64" s="22"/>
      <c r="AC64" s="22"/>
      <c r="AD64" s="22"/>
      <c r="AE64" s="22"/>
      <c r="AO64" s="18"/>
      <c r="AP64" s="18"/>
      <c r="AQ64" s="18"/>
      <c r="AR64" s="18"/>
      <c r="AS64" s="18"/>
      <c r="AT64" s="18"/>
      <c r="AU64" s="18"/>
      <c r="AV64" s="18"/>
      <c r="AW64" s="18"/>
      <c r="AX64" s="18"/>
      <c r="AY64" s="18"/>
      <c r="AZ64" s="18"/>
      <c r="BA64" s="18"/>
      <c r="BB64" s="18"/>
    </row>
    <row r="65" spans="2:54" ht="33.6" customHeight="1">
      <c r="B65" s="74"/>
      <c r="C65" s="75"/>
      <c r="D65" s="75"/>
      <c r="E65" s="75"/>
      <c r="F65" s="210"/>
      <c r="G65" s="210"/>
      <c r="H65" s="75"/>
      <c r="I65" s="212"/>
      <c r="J65" s="65"/>
      <c r="K65" s="67"/>
      <c r="L65" s="75"/>
      <c r="M65" s="162"/>
      <c r="N65" s="139"/>
      <c r="O65" s="213"/>
      <c r="P65" s="139"/>
      <c r="Q65" s="75"/>
      <c r="R65" s="70"/>
      <c r="S65" s="22"/>
      <c r="T65" s="22"/>
      <c r="U65" s="22"/>
      <c r="V65" s="22"/>
      <c r="W65" s="22"/>
      <c r="X65" s="22"/>
      <c r="Y65" s="22"/>
      <c r="Z65" s="22"/>
      <c r="AA65" s="22"/>
      <c r="AB65" s="22"/>
      <c r="AC65" s="22"/>
      <c r="AD65" s="22"/>
      <c r="AE65" s="22"/>
      <c r="AO65" s="18"/>
      <c r="AP65" s="18"/>
      <c r="AQ65" s="18"/>
      <c r="AR65" s="18"/>
      <c r="AS65" s="18"/>
      <c r="AT65" s="18"/>
      <c r="AU65" s="18"/>
      <c r="AV65" s="18"/>
      <c r="AW65" s="18"/>
      <c r="AX65" s="18"/>
      <c r="AY65" s="18"/>
      <c r="AZ65" s="18"/>
      <c r="BA65" s="18"/>
      <c r="BB65" s="18"/>
    </row>
    <row r="66" spans="2:54" ht="33.6" customHeight="1" thickBot="1">
      <c r="B66" s="74"/>
      <c r="C66" s="75"/>
      <c r="D66" s="75"/>
      <c r="E66" s="75"/>
      <c r="F66" s="210"/>
      <c r="G66" s="210"/>
      <c r="H66" s="75"/>
      <c r="I66" s="212"/>
      <c r="J66" s="65"/>
      <c r="K66" s="103"/>
      <c r="L66" s="75"/>
      <c r="M66" s="162"/>
      <c r="N66" s="139"/>
      <c r="O66" s="214"/>
      <c r="P66" s="139"/>
      <c r="Q66" s="75"/>
      <c r="R66" s="70"/>
      <c r="S66" s="22"/>
      <c r="T66" s="22"/>
      <c r="U66" s="22"/>
      <c r="V66" s="22"/>
      <c r="W66" s="22"/>
      <c r="X66" s="22"/>
      <c r="Y66" s="22"/>
      <c r="Z66" s="22"/>
      <c r="AA66" s="22"/>
      <c r="AB66" s="22"/>
      <c r="AC66" s="22"/>
      <c r="AD66" s="22"/>
      <c r="AE66" s="22"/>
      <c r="AO66" s="18"/>
      <c r="AP66" s="18"/>
      <c r="AQ66" s="18"/>
      <c r="AR66" s="18"/>
      <c r="AS66" s="18"/>
      <c r="AT66" s="18"/>
      <c r="AU66" s="18"/>
      <c r="AV66" s="18"/>
      <c r="AW66" s="18"/>
      <c r="AX66" s="18"/>
      <c r="AY66" s="18"/>
      <c r="AZ66" s="18"/>
      <c r="BA66" s="18"/>
      <c r="BB66" s="18"/>
    </row>
    <row r="67" spans="2:54" ht="24" customHeight="1" thickBot="1">
      <c r="B67" s="247" t="s">
        <v>27</v>
      </c>
      <c r="C67" s="249"/>
      <c r="D67" s="152"/>
      <c r="E67" s="3"/>
      <c r="F67" s="45">
        <f>SUM(F17:F66)</f>
        <v>0</v>
      </c>
      <c r="G67" s="45">
        <f>SUM(G17:G66)</f>
        <v>0</v>
      </c>
      <c r="H67" s="4"/>
      <c r="I67" s="4"/>
      <c r="J67" s="4"/>
      <c r="K67" s="4"/>
      <c r="L67" s="104"/>
      <c r="M67" s="4"/>
      <c r="N67" s="4"/>
      <c r="O67" s="4"/>
      <c r="P67" s="4"/>
      <c r="Q67" s="104"/>
      <c r="R67" s="70"/>
      <c r="S67" s="22"/>
      <c r="T67" s="22"/>
      <c r="U67" s="22"/>
      <c r="V67" s="22"/>
      <c r="W67" s="22"/>
      <c r="X67" s="22"/>
      <c r="Y67" s="22"/>
      <c r="Z67" s="22"/>
      <c r="AA67" s="22"/>
      <c r="AB67" s="22"/>
      <c r="AC67" s="22"/>
      <c r="AD67" s="22"/>
      <c r="AE67" s="22"/>
      <c r="AO67" s="18"/>
      <c r="AP67" s="18"/>
      <c r="AQ67" s="18"/>
      <c r="AR67" s="18"/>
      <c r="AS67" s="18"/>
      <c r="AT67" s="18"/>
      <c r="AU67" s="18"/>
      <c r="AV67" s="18"/>
      <c r="AW67" s="18"/>
      <c r="AX67" s="18"/>
      <c r="AY67" s="18"/>
      <c r="AZ67" s="18"/>
      <c r="BA67" s="18"/>
      <c r="BB67" s="18"/>
    </row>
    <row r="68" spans="2:54" s="22" customFormat="1" ht="21.6" customHeight="1"/>
    <row r="69" spans="2:54" s="22" customFormat="1" ht="21.6" customHeight="1">
      <c r="E69" s="55"/>
      <c r="G69" s="76"/>
    </row>
    <row r="70" spans="2:54" s="22" customFormat="1" ht="15.6">
      <c r="E70" s="51" t="s">
        <v>74</v>
      </c>
      <c r="F70" s="50"/>
    </row>
    <row r="71" spans="2:54" s="22" customFormat="1" hidden="1">
      <c r="C71" s="26" t="s">
        <v>10</v>
      </c>
      <c r="D71" s="154"/>
      <c r="E71" s="27" t="s">
        <v>11</v>
      </c>
      <c r="H71" s="39" t="s">
        <v>82</v>
      </c>
      <c r="I71" s="77">
        <v>1</v>
      </c>
      <c r="J71" s="268" t="s">
        <v>92</v>
      </c>
      <c r="K71" s="268"/>
      <c r="L71" s="101"/>
      <c r="M71" s="158"/>
      <c r="N71" s="153"/>
      <c r="O71" s="153"/>
      <c r="P71" s="153"/>
      <c r="Q71" s="153"/>
    </row>
    <row r="72" spans="2:54" s="22" customFormat="1" hidden="1">
      <c r="C72" s="29"/>
      <c r="D72" s="29"/>
      <c r="E72" s="30" t="s">
        <v>8</v>
      </c>
      <c r="H72" s="39" t="s">
        <v>83</v>
      </c>
      <c r="I72" s="77">
        <v>2</v>
      </c>
      <c r="J72" s="268" t="s">
        <v>93</v>
      </c>
      <c r="K72" s="268"/>
      <c r="L72" s="101"/>
      <c r="M72" s="158"/>
      <c r="N72" s="153"/>
      <c r="O72" s="153"/>
      <c r="P72" s="153"/>
      <c r="Q72" s="153"/>
    </row>
    <row r="73" spans="2:54" s="22" customFormat="1" hidden="1">
      <c r="C73" s="29"/>
      <c r="D73" s="29"/>
      <c r="E73" s="30" t="s">
        <v>9</v>
      </c>
      <c r="H73" s="39" t="s">
        <v>17</v>
      </c>
      <c r="I73" s="77">
        <v>3</v>
      </c>
      <c r="J73" s="268" t="s">
        <v>94</v>
      </c>
      <c r="K73" s="268"/>
      <c r="L73" s="101"/>
      <c r="M73" s="158"/>
      <c r="N73" s="153"/>
      <c r="O73" s="153"/>
      <c r="P73" s="153"/>
      <c r="Q73" s="153"/>
    </row>
    <row r="74" spans="2:54" s="22" customFormat="1" hidden="1">
      <c r="C74" s="29"/>
      <c r="D74" s="29"/>
      <c r="E74" s="30" t="s">
        <v>14</v>
      </c>
      <c r="H74" s="39" t="s">
        <v>91</v>
      </c>
      <c r="I74" s="77">
        <v>4</v>
      </c>
      <c r="J74" s="268" t="s">
        <v>95</v>
      </c>
      <c r="K74" s="268"/>
      <c r="L74" s="101"/>
      <c r="M74" s="158"/>
      <c r="N74" s="153"/>
      <c r="O74" s="153"/>
      <c r="P74" s="153"/>
      <c r="Q74" s="153"/>
    </row>
    <row r="75" spans="2:54" s="22" customFormat="1" hidden="1">
      <c r="C75" s="29"/>
      <c r="D75" s="29"/>
      <c r="E75" s="30" t="s">
        <v>16</v>
      </c>
      <c r="H75" s="99"/>
      <c r="I75" s="77">
        <v>5</v>
      </c>
      <c r="J75" s="268" t="s">
        <v>96</v>
      </c>
      <c r="K75" s="268"/>
      <c r="L75" s="101"/>
      <c r="M75" s="158"/>
      <c r="N75" s="153"/>
      <c r="O75" s="153"/>
      <c r="P75" s="153"/>
      <c r="Q75" s="153"/>
    </row>
    <row r="76" spans="2:54" s="22" customFormat="1" hidden="1">
      <c r="C76" s="29"/>
      <c r="D76" s="29"/>
      <c r="E76" s="30" t="s">
        <v>18</v>
      </c>
      <c r="I76" s="77">
        <v>6</v>
      </c>
      <c r="J76" s="268" t="s">
        <v>97</v>
      </c>
      <c r="K76" s="268"/>
      <c r="L76" s="101"/>
      <c r="M76" s="158"/>
      <c r="N76" s="153"/>
      <c r="O76" s="153"/>
      <c r="P76" s="153"/>
      <c r="Q76" s="153"/>
    </row>
    <row r="77" spans="2:54" s="22" customFormat="1" hidden="1">
      <c r="C77" s="29"/>
      <c r="D77" s="29"/>
      <c r="E77" s="30" t="s">
        <v>19</v>
      </c>
      <c r="I77" s="77">
        <v>7</v>
      </c>
      <c r="J77" s="268" t="s">
        <v>98</v>
      </c>
      <c r="K77" s="268"/>
      <c r="L77" s="101"/>
      <c r="M77" s="158"/>
      <c r="N77" s="153"/>
      <c r="O77" s="153"/>
      <c r="P77" s="153"/>
      <c r="Q77" s="153"/>
    </row>
    <row r="78" spans="2:54" s="22" customFormat="1" hidden="1">
      <c r="C78" s="29"/>
      <c r="D78" s="29"/>
      <c r="E78" s="30" t="s">
        <v>21</v>
      </c>
      <c r="I78" s="77">
        <v>8</v>
      </c>
      <c r="J78" s="268" t="s">
        <v>106</v>
      </c>
      <c r="K78" s="268"/>
      <c r="L78" s="101"/>
      <c r="M78" s="158"/>
      <c r="N78" s="153"/>
      <c r="O78" s="153"/>
      <c r="P78" s="153"/>
      <c r="Q78" s="153"/>
    </row>
    <row r="79" spans="2:54" s="22" customFormat="1" hidden="1">
      <c r="C79" s="29"/>
      <c r="D79" s="29"/>
      <c r="E79" s="26"/>
      <c r="I79" s="77">
        <v>9</v>
      </c>
      <c r="J79" s="268" t="s">
        <v>107</v>
      </c>
      <c r="K79" s="268"/>
      <c r="L79" s="101"/>
      <c r="M79" s="158"/>
      <c r="N79" s="153"/>
      <c r="O79" s="153"/>
      <c r="P79" s="153"/>
      <c r="Q79" s="153"/>
    </row>
    <row r="80" spans="2:54" s="22" customFormat="1" ht="15" hidden="1" customHeight="1">
      <c r="C80" s="26" t="s">
        <v>23</v>
      </c>
      <c r="D80" s="154"/>
      <c r="E80" s="27" t="s">
        <v>24</v>
      </c>
      <c r="I80" s="77">
        <v>10</v>
      </c>
      <c r="J80" s="268" t="s">
        <v>84</v>
      </c>
      <c r="K80" s="268"/>
      <c r="L80" s="101"/>
      <c r="M80" s="158"/>
      <c r="N80" s="153"/>
      <c r="O80" s="153"/>
      <c r="P80" s="153"/>
      <c r="Q80" s="153"/>
      <c r="R80" s="70"/>
    </row>
    <row r="81" spans="3:11" s="22" customFormat="1" hidden="1">
      <c r="C81" s="29"/>
      <c r="D81" s="29"/>
      <c r="E81" s="30" t="s">
        <v>8</v>
      </c>
      <c r="I81" s="77">
        <v>11</v>
      </c>
      <c r="J81" s="268" t="s">
        <v>99</v>
      </c>
      <c r="K81" s="268"/>
    </row>
    <row r="82" spans="3:11" s="22" customFormat="1" hidden="1">
      <c r="C82" s="29"/>
      <c r="D82" s="29"/>
      <c r="E82" s="30" t="s">
        <v>9</v>
      </c>
      <c r="I82" s="77">
        <v>12</v>
      </c>
      <c r="J82" s="268" t="s">
        <v>37</v>
      </c>
      <c r="K82" s="268"/>
    </row>
    <row r="83" spans="3:11" s="22" customFormat="1" hidden="1">
      <c r="E83" s="20"/>
      <c r="I83" s="77">
        <v>13</v>
      </c>
      <c r="J83" s="268" t="s">
        <v>85</v>
      </c>
      <c r="K83" s="268"/>
    </row>
    <row r="84" spans="3:11" s="22" customFormat="1" hidden="1">
      <c r="E84" s="20"/>
      <c r="I84" s="77">
        <v>14</v>
      </c>
      <c r="J84" s="268" t="s">
        <v>35</v>
      </c>
      <c r="K84" s="268"/>
    </row>
    <row r="85" spans="3:11" s="22" customFormat="1" hidden="1">
      <c r="E85" s="20"/>
      <c r="I85" s="77">
        <v>15</v>
      </c>
      <c r="J85" s="268" t="s">
        <v>100</v>
      </c>
      <c r="K85" s="268"/>
    </row>
    <row r="86" spans="3:11" s="22" customFormat="1" hidden="1">
      <c r="E86" s="20"/>
      <c r="I86" s="77">
        <v>16</v>
      </c>
      <c r="J86" s="268" t="s">
        <v>101</v>
      </c>
      <c r="K86" s="268"/>
    </row>
    <row r="87" spans="3:11" s="22" customFormat="1">
      <c r="E87" s="20"/>
    </row>
    <row r="88" spans="3:11" s="22" customFormat="1">
      <c r="E88" s="20"/>
    </row>
    <row r="89" spans="3:11" s="22" customFormat="1">
      <c r="E89" s="20"/>
    </row>
    <row r="90" spans="3:11" s="22" customFormat="1">
      <c r="E90" s="20"/>
    </row>
    <row r="91" spans="3:11" s="22" customFormat="1">
      <c r="E91" s="20"/>
    </row>
    <row r="92" spans="3:11" s="22" customFormat="1">
      <c r="E92" s="20"/>
    </row>
    <row r="93" spans="3:11" s="22" customFormat="1">
      <c r="E93" s="20"/>
    </row>
    <row r="94" spans="3:11" s="22" customFormat="1">
      <c r="E94" s="20"/>
    </row>
    <row r="95" spans="3:11" s="22" customFormat="1">
      <c r="E95" s="20"/>
    </row>
    <row r="96" spans="3:11" s="22" customFormat="1">
      <c r="E96" s="20"/>
    </row>
    <row r="97" spans="5:9" s="22" customFormat="1">
      <c r="E97" s="20"/>
    </row>
    <row r="98" spans="5:9" s="22" customFormat="1">
      <c r="F98" s="20"/>
      <c r="G98" s="20"/>
    </row>
    <row r="99" spans="5:9" s="22" customFormat="1">
      <c r="F99" s="20"/>
      <c r="G99" s="20"/>
    </row>
    <row r="100" spans="5:9" s="22" customFormat="1">
      <c r="F100" s="20"/>
      <c r="G100" s="20"/>
    </row>
    <row r="101" spans="5:9" s="22" customFormat="1">
      <c r="F101" s="20"/>
      <c r="G101" s="20"/>
    </row>
    <row r="102" spans="5:9" s="22" customFormat="1">
      <c r="F102" s="20"/>
      <c r="G102" s="20"/>
    </row>
    <row r="103" spans="5:9" s="22" customFormat="1">
      <c r="F103" s="20"/>
      <c r="G103" s="20"/>
    </row>
    <row r="104" spans="5:9" s="22" customFormat="1">
      <c r="F104" s="20"/>
      <c r="G104" s="20"/>
    </row>
    <row r="105" spans="5:9" s="22" customFormat="1">
      <c r="F105" s="20"/>
      <c r="G105" s="20"/>
    </row>
    <row r="106" spans="5:9" s="22" customFormat="1">
      <c r="F106" s="20"/>
      <c r="G106" s="20"/>
    </row>
    <row r="107" spans="5:9" s="22" customFormat="1">
      <c r="F107" s="20"/>
      <c r="G107" s="20"/>
    </row>
    <row r="108" spans="5:9" s="22" customFormat="1">
      <c r="F108" s="20"/>
      <c r="G108" s="20"/>
      <c r="H108" s="20"/>
      <c r="I108" s="20"/>
    </row>
    <row r="109" spans="5:9" s="22" customFormat="1">
      <c r="F109" s="20"/>
      <c r="G109" s="20"/>
      <c r="H109" s="20"/>
      <c r="I109" s="20"/>
    </row>
    <row r="110" spans="5:9" s="22" customFormat="1">
      <c r="F110" s="20"/>
      <c r="G110" s="20"/>
      <c r="H110" s="20"/>
      <c r="I110" s="20"/>
    </row>
    <row r="111" spans="5:9" s="22" customFormat="1">
      <c r="F111" s="20"/>
      <c r="G111" s="20"/>
      <c r="H111" s="20"/>
      <c r="I111" s="20"/>
    </row>
    <row r="112" spans="5:9" s="22" customFormat="1">
      <c r="F112" s="20"/>
      <c r="G112" s="20"/>
      <c r="H112" s="20"/>
      <c r="I112" s="20"/>
    </row>
    <row r="113" spans="6:9" s="22" customFormat="1">
      <c r="F113" s="20"/>
      <c r="G113" s="20"/>
      <c r="H113" s="20"/>
      <c r="I113" s="20"/>
    </row>
    <row r="114" spans="6:9" s="22" customFormat="1">
      <c r="F114" s="20"/>
      <c r="G114" s="20"/>
      <c r="H114" s="20"/>
      <c r="I114" s="20"/>
    </row>
    <row r="115" spans="6:9" s="22" customFormat="1">
      <c r="F115" s="20"/>
      <c r="G115" s="20"/>
      <c r="H115" s="20"/>
      <c r="I115" s="20"/>
    </row>
    <row r="116" spans="6:9" s="22" customFormat="1">
      <c r="F116" s="20"/>
      <c r="G116" s="20"/>
      <c r="H116" s="20"/>
      <c r="I116" s="20"/>
    </row>
    <row r="117" spans="6:9" s="22" customFormat="1">
      <c r="F117" s="20"/>
      <c r="G117" s="20"/>
      <c r="H117" s="20"/>
      <c r="I117" s="20"/>
    </row>
    <row r="118" spans="6:9" s="22" customFormat="1">
      <c r="F118" s="20"/>
      <c r="G118" s="20"/>
      <c r="H118" s="20"/>
      <c r="I118" s="20"/>
    </row>
    <row r="119" spans="6:9" s="22" customFormat="1">
      <c r="F119" s="20"/>
      <c r="G119" s="20"/>
      <c r="H119" s="20"/>
      <c r="I119" s="20"/>
    </row>
    <row r="120" spans="6:9" s="22" customFormat="1">
      <c r="F120" s="20"/>
      <c r="G120" s="20"/>
      <c r="H120" s="20"/>
      <c r="I120" s="20"/>
    </row>
    <row r="121" spans="6:9" s="22" customFormat="1">
      <c r="F121" s="20"/>
      <c r="G121" s="20"/>
      <c r="H121" s="20"/>
      <c r="I121" s="20"/>
    </row>
    <row r="122" spans="6:9" s="22" customFormat="1">
      <c r="F122" s="20"/>
      <c r="G122" s="20"/>
      <c r="H122" s="20"/>
      <c r="I122" s="20"/>
    </row>
    <row r="123" spans="6:9" s="22" customFormat="1">
      <c r="F123" s="20"/>
      <c r="G123" s="20"/>
      <c r="H123" s="20"/>
      <c r="I123" s="20"/>
    </row>
    <row r="124" spans="6:9" s="22" customFormat="1">
      <c r="F124" s="20"/>
      <c r="G124" s="20"/>
      <c r="H124" s="20"/>
      <c r="I124" s="20"/>
    </row>
    <row r="125" spans="6:9" s="22" customFormat="1">
      <c r="F125" s="20"/>
      <c r="G125" s="20"/>
      <c r="H125" s="20"/>
      <c r="I125" s="20"/>
    </row>
    <row r="126" spans="6:9" s="22" customFormat="1">
      <c r="F126" s="20"/>
      <c r="G126" s="20"/>
      <c r="H126" s="20"/>
      <c r="I126" s="20"/>
    </row>
    <row r="127" spans="6:9" s="22" customFormat="1">
      <c r="F127" s="20"/>
      <c r="G127" s="20"/>
      <c r="H127" s="20"/>
      <c r="I127" s="20"/>
    </row>
    <row r="128" spans="6:9" s="22" customFormat="1">
      <c r="F128" s="20"/>
      <c r="G128" s="20"/>
      <c r="H128" s="20"/>
      <c r="I128" s="20"/>
    </row>
    <row r="129" spans="6:9" s="22" customFormat="1">
      <c r="F129" s="20"/>
      <c r="G129" s="20"/>
      <c r="H129" s="20"/>
      <c r="I129" s="20"/>
    </row>
    <row r="130" spans="6:9" s="22" customFormat="1">
      <c r="F130" s="20"/>
      <c r="G130" s="20"/>
      <c r="H130" s="20"/>
      <c r="I130" s="20"/>
    </row>
    <row r="131" spans="6:9" s="22" customFormat="1">
      <c r="F131" s="20"/>
      <c r="G131" s="20"/>
      <c r="H131" s="20"/>
      <c r="I131" s="20"/>
    </row>
    <row r="132" spans="6:9" s="22" customFormat="1">
      <c r="F132" s="20"/>
      <c r="G132" s="20"/>
      <c r="H132" s="20"/>
      <c r="I132" s="20"/>
    </row>
    <row r="133" spans="6:9" s="22" customFormat="1">
      <c r="F133" s="20"/>
      <c r="G133" s="20"/>
      <c r="H133" s="20"/>
      <c r="I133" s="20"/>
    </row>
    <row r="134" spans="6:9" s="22" customFormat="1">
      <c r="F134" s="20"/>
      <c r="G134" s="20"/>
      <c r="H134" s="20"/>
      <c r="I134" s="20"/>
    </row>
    <row r="135" spans="6:9" s="22" customFormat="1">
      <c r="F135" s="20"/>
      <c r="G135" s="20"/>
      <c r="H135" s="20"/>
      <c r="I135" s="20"/>
    </row>
    <row r="136" spans="6:9" s="22" customFormat="1">
      <c r="F136" s="20"/>
      <c r="G136" s="20"/>
      <c r="H136" s="20"/>
      <c r="I136" s="20"/>
    </row>
    <row r="137" spans="6:9" s="22" customFormat="1">
      <c r="F137" s="20"/>
      <c r="G137" s="20"/>
      <c r="H137" s="20"/>
      <c r="I137" s="20"/>
    </row>
    <row r="138" spans="6:9" s="22" customFormat="1">
      <c r="F138" s="20"/>
      <c r="G138" s="20"/>
      <c r="H138" s="20"/>
      <c r="I138" s="20"/>
    </row>
    <row r="139" spans="6:9" s="22" customFormat="1">
      <c r="F139" s="20"/>
      <c r="G139" s="20"/>
      <c r="H139" s="20"/>
      <c r="I139" s="20"/>
    </row>
    <row r="140" spans="6:9" s="22" customFormat="1">
      <c r="F140" s="20"/>
      <c r="G140" s="20"/>
      <c r="H140" s="20"/>
      <c r="I140" s="20"/>
    </row>
    <row r="141" spans="6:9" s="22" customFormat="1">
      <c r="F141" s="20"/>
      <c r="G141" s="20"/>
      <c r="H141" s="20"/>
      <c r="I141" s="20"/>
    </row>
    <row r="142" spans="6:9" s="22" customFormat="1">
      <c r="F142" s="20"/>
      <c r="G142" s="20"/>
      <c r="H142" s="20"/>
      <c r="I142" s="20"/>
    </row>
    <row r="143" spans="6:9" s="22" customFormat="1">
      <c r="F143" s="20"/>
      <c r="G143" s="20"/>
      <c r="H143" s="20"/>
      <c r="I143" s="20"/>
    </row>
    <row r="144" spans="6:9" s="22" customFormat="1">
      <c r="F144" s="20"/>
      <c r="G144" s="20"/>
      <c r="H144" s="20"/>
      <c r="I144" s="20"/>
    </row>
    <row r="145" spans="6:9" s="22" customFormat="1">
      <c r="F145" s="20"/>
      <c r="G145" s="20"/>
      <c r="H145" s="20"/>
      <c r="I145" s="20"/>
    </row>
    <row r="146" spans="6:9" s="22" customFormat="1">
      <c r="F146" s="20"/>
      <c r="G146" s="20"/>
      <c r="H146" s="20"/>
      <c r="I146" s="20"/>
    </row>
    <row r="147" spans="6:9" s="22" customFormat="1">
      <c r="F147" s="20"/>
      <c r="G147" s="20"/>
      <c r="H147" s="20"/>
      <c r="I147" s="20"/>
    </row>
    <row r="148" spans="6:9" s="22" customFormat="1">
      <c r="F148" s="20"/>
      <c r="G148" s="20"/>
      <c r="H148" s="20"/>
      <c r="I148" s="20"/>
    </row>
    <row r="149" spans="6:9" s="22" customFormat="1">
      <c r="F149" s="20"/>
      <c r="G149" s="20"/>
      <c r="H149" s="20"/>
      <c r="I149" s="20"/>
    </row>
    <row r="150" spans="6:9" s="22" customFormat="1">
      <c r="F150" s="20"/>
      <c r="G150" s="20"/>
      <c r="H150" s="20"/>
      <c r="I150" s="20"/>
    </row>
    <row r="151" spans="6:9" s="22" customFormat="1">
      <c r="F151" s="20"/>
      <c r="G151" s="20"/>
      <c r="H151" s="20"/>
      <c r="I151" s="20"/>
    </row>
    <row r="152" spans="6:9" s="22" customFormat="1">
      <c r="F152" s="20"/>
      <c r="G152" s="20"/>
      <c r="H152" s="20"/>
      <c r="I152" s="20"/>
    </row>
    <row r="153" spans="6:9" s="22" customFormat="1">
      <c r="F153" s="20"/>
      <c r="G153" s="20"/>
      <c r="H153" s="20"/>
      <c r="I153" s="20"/>
    </row>
    <row r="154" spans="6:9" s="22" customFormat="1">
      <c r="F154" s="20"/>
      <c r="G154" s="20"/>
      <c r="H154" s="20"/>
      <c r="I154" s="20"/>
    </row>
    <row r="155" spans="6:9" s="22" customFormat="1">
      <c r="F155" s="20"/>
      <c r="G155" s="20"/>
      <c r="H155" s="20"/>
      <c r="I155" s="20"/>
    </row>
    <row r="156" spans="6:9" s="22" customFormat="1">
      <c r="F156" s="20"/>
      <c r="G156" s="20"/>
      <c r="H156" s="20"/>
      <c r="I156" s="20"/>
    </row>
    <row r="157" spans="6:9" s="22" customFormat="1">
      <c r="F157" s="20"/>
      <c r="G157" s="20"/>
      <c r="H157" s="20"/>
      <c r="I157" s="20"/>
    </row>
    <row r="158" spans="6:9" s="22" customFormat="1">
      <c r="F158" s="20"/>
      <c r="G158" s="20"/>
      <c r="H158" s="20"/>
      <c r="I158" s="20"/>
    </row>
    <row r="159" spans="6:9" s="22" customFormat="1">
      <c r="F159" s="20"/>
      <c r="G159" s="20"/>
      <c r="H159" s="20"/>
      <c r="I159" s="20"/>
    </row>
    <row r="160" spans="6:9" s="22" customFormat="1">
      <c r="F160" s="20"/>
      <c r="G160" s="20"/>
      <c r="H160" s="20"/>
      <c r="I160" s="20"/>
    </row>
    <row r="161" spans="6:9" s="22" customFormat="1">
      <c r="F161" s="20"/>
      <c r="G161" s="20"/>
      <c r="H161" s="20"/>
      <c r="I161" s="20"/>
    </row>
    <row r="162" spans="6:9" s="22" customFormat="1">
      <c r="F162" s="20"/>
      <c r="G162" s="20"/>
      <c r="H162" s="20"/>
      <c r="I162" s="20"/>
    </row>
    <row r="163" spans="6:9" s="22" customFormat="1">
      <c r="F163" s="20"/>
      <c r="G163" s="20"/>
      <c r="H163" s="20"/>
      <c r="I163" s="20"/>
    </row>
    <row r="164" spans="6:9" s="22" customFormat="1">
      <c r="F164" s="20"/>
      <c r="G164" s="20"/>
      <c r="H164" s="20"/>
      <c r="I164" s="20"/>
    </row>
    <row r="165" spans="6:9" s="22" customFormat="1">
      <c r="F165" s="20"/>
      <c r="G165" s="20"/>
      <c r="H165" s="20"/>
      <c r="I165" s="20"/>
    </row>
    <row r="166" spans="6:9" s="22" customFormat="1">
      <c r="F166" s="20"/>
      <c r="G166" s="20"/>
      <c r="H166" s="20"/>
      <c r="I166" s="20"/>
    </row>
    <row r="167" spans="6:9" s="22" customFormat="1">
      <c r="F167" s="20"/>
      <c r="G167" s="20"/>
      <c r="H167" s="20"/>
      <c r="I167" s="20"/>
    </row>
    <row r="168" spans="6:9" s="22" customFormat="1">
      <c r="F168" s="20"/>
      <c r="G168" s="20"/>
      <c r="H168" s="20"/>
      <c r="I168" s="20"/>
    </row>
    <row r="169" spans="6:9" s="22" customFormat="1">
      <c r="F169" s="20"/>
      <c r="G169" s="20"/>
      <c r="H169" s="20"/>
      <c r="I169" s="20"/>
    </row>
    <row r="170" spans="6:9" s="22" customFormat="1">
      <c r="F170" s="20"/>
      <c r="G170" s="20"/>
      <c r="H170" s="20"/>
      <c r="I170" s="20"/>
    </row>
    <row r="171" spans="6:9" s="22" customFormat="1">
      <c r="F171" s="20"/>
      <c r="G171" s="20"/>
      <c r="H171" s="20"/>
      <c r="I171" s="20"/>
    </row>
    <row r="172" spans="6:9" s="22" customFormat="1">
      <c r="F172" s="20"/>
      <c r="G172" s="20"/>
      <c r="H172" s="20"/>
      <c r="I172" s="20"/>
    </row>
    <row r="173" spans="6:9" s="22" customFormat="1">
      <c r="F173" s="20"/>
      <c r="G173" s="20"/>
      <c r="H173" s="20"/>
      <c r="I173" s="20"/>
    </row>
    <row r="174" spans="6:9" s="22" customFormat="1">
      <c r="F174" s="20"/>
      <c r="G174" s="20"/>
      <c r="H174" s="20"/>
      <c r="I174" s="20"/>
    </row>
    <row r="175" spans="6:9" s="22" customFormat="1">
      <c r="F175" s="20"/>
      <c r="G175" s="20"/>
      <c r="H175" s="20"/>
      <c r="I175" s="20"/>
    </row>
    <row r="176" spans="6:9" s="22" customFormat="1">
      <c r="F176" s="20"/>
      <c r="G176" s="20"/>
      <c r="H176" s="20"/>
      <c r="I176" s="20"/>
    </row>
    <row r="177" spans="6:9" s="22" customFormat="1">
      <c r="F177" s="20"/>
      <c r="G177" s="20"/>
      <c r="H177" s="20"/>
      <c r="I177" s="20"/>
    </row>
    <row r="178" spans="6:9" s="22" customFormat="1">
      <c r="F178" s="20"/>
      <c r="G178" s="20"/>
      <c r="H178" s="20"/>
      <c r="I178" s="20"/>
    </row>
    <row r="179" spans="6:9" s="22" customFormat="1">
      <c r="F179" s="20"/>
      <c r="G179" s="20"/>
      <c r="H179" s="20"/>
      <c r="I179" s="20"/>
    </row>
    <row r="180" spans="6:9" s="22" customFormat="1">
      <c r="F180" s="20"/>
      <c r="G180" s="20"/>
      <c r="H180" s="20"/>
      <c r="I180" s="20"/>
    </row>
    <row r="181" spans="6:9" s="22" customFormat="1">
      <c r="F181" s="20"/>
      <c r="G181" s="20"/>
      <c r="H181" s="20"/>
      <c r="I181" s="20"/>
    </row>
    <row r="182" spans="6:9" s="22" customFormat="1">
      <c r="F182" s="20"/>
      <c r="G182" s="20"/>
      <c r="H182" s="20"/>
      <c r="I182" s="20"/>
    </row>
    <row r="183" spans="6:9" s="22" customFormat="1">
      <c r="F183" s="20"/>
      <c r="G183" s="20"/>
      <c r="H183" s="20"/>
      <c r="I183" s="20"/>
    </row>
    <row r="184" spans="6:9" s="22" customFormat="1">
      <c r="F184" s="20"/>
      <c r="G184" s="20"/>
      <c r="H184" s="20"/>
      <c r="I184" s="20"/>
    </row>
    <row r="185" spans="6:9" s="22" customFormat="1">
      <c r="F185" s="20"/>
      <c r="G185" s="20"/>
      <c r="H185" s="20"/>
      <c r="I185" s="20"/>
    </row>
    <row r="186" spans="6:9" s="22" customFormat="1">
      <c r="F186" s="20"/>
      <c r="G186" s="20"/>
      <c r="H186" s="20"/>
      <c r="I186" s="20"/>
    </row>
    <row r="187" spans="6:9" s="22" customFormat="1">
      <c r="F187" s="20"/>
      <c r="G187" s="20"/>
      <c r="H187" s="20"/>
      <c r="I187" s="20"/>
    </row>
    <row r="188" spans="6:9" s="22" customFormat="1">
      <c r="F188" s="20"/>
      <c r="G188" s="20"/>
      <c r="H188" s="20"/>
      <c r="I188" s="20"/>
    </row>
    <row r="189" spans="6:9" s="22" customFormat="1">
      <c r="F189" s="20"/>
      <c r="G189" s="20"/>
      <c r="H189" s="20"/>
      <c r="I189" s="20"/>
    </row>
    <row r="190" spans="6:9" s="22" customFormat="1">
      <c r="F190" s="20"/>
      <c r="G190" s="20"/>
      <c r="H190" s="20"/>
      <c r="I190" s="20"/>
    </row>
    <row r="191" spans="6:9" s="22" customFormat="1">
      <c r="F191" s="20"/>
      <c r="G191" s="20"/>
      <c r="H191" s="20"/>
      <c r="I191" s="20"/>
    </row>
    <row r="192" spans="6:9" s="22" customFormat="1">
      <c r="F192" s="20"/>
      <c r="G192" s="20"/>
      <c r="H192" s="20"/>
      <c r="I192" s="20"/>
    </row>
    <row r="193" spans="6:9" s="22" customFormat="1">
      <c r="F193" s="20"/>
      <c r="G193" s="20"/>
      <c r="H193" s="20"/>
      <c r="I193" s="20"/>
    </row>
    <row r="194" spans="6:9" s="22" customFormat="1">
      <c r="F194" s="20"/>
      <c r="G194" s="20"/>
      <c r="H194" s="20"/>
      <c r="I194" s="20"/>
    </row>
    <row r="195" spans="6:9" s="22" customFormat="1">
      <c r="F195" s="20"/>
      <c r="G195" s="20"/>
      <c r="H195" s="20"/>
      <c r="I195" s="20"/>
    </row>
    <row r="196" spans="6:9" s="22" customFormat="1">
      <c r="F196" s="20"/>
      <c r="G196" s="20"/>
      <c r="H196" s="20"/>
      <c r="I196" s="20"/>
    </row>
    <row r="197" spans="6:9" s="22" customFormat="1">
      <c r="F197" s="20"/>
      <c r="G197" s="20"/>
      <c r="H197" s="20"/>
      <c r="I197" s="20"/>
    </row>
    <row r="198" spans="6:9" s="22" customFormat="1">
      <c r="F198" s="20"/>
      <c r="G198" s="20"/>
      <c r="H198" s="20"/>
      <c r="I198" s="20"/>
    </row>
    <row r="199" spans="6:9" s="22" customFormat="1">
      <c r="F199" s="20"/>
      <c r="G199" s="20"/>
      <c r="H199" s="20"/>
      <c r="I199" s="20"/>
    </row>
    <row r="200" spans="6:9" s="22" customFormat="1">
      <c r="F200" s="20"/>
      <c r="G200" s="20"/>
      <c r="H200" s="20"/>
      <c r="I200" s="20"/>
    </row>
    <row r="201" spans="6:9" s="22" customFormat="1">
      <c r="F201" s="20"/>
      <c r="G201" s="20"/>
      <c r="H201" s="20"/>
      <c r="I201" s="20"/>
    </row>
    <row r="202" spans="6:9" s="22" customFormat="1">
      <c r="F202" s="20"/>
      <c r="G202" s="20"/>
      <c r="H202" s="20"/>
      <c r="I202" s="20"/>
    </row>
    <row r="203" spans="6:9" s="22" customFormat="1">
      <c r="F203" s="20"/>
      <c r="G203" s="20"/>
      <c r="H203" s="20"/>
      <c r="I203" s="20"/>
    </row>
    <row r="204" spans="6:9" s="22" customFormat="1">
      <c r="F204" s="20"/>
      <c r="G204" s="20"/>
      <c r="H204" s="20"/>
      <c r="I204" s="20"/>
    </row>
    <row r="205" spans="6:9" s="22" customFormat="1">
      <c r="F205" s="20"/>
      <c r="G205" s="20"/>
      <c r="H205" s="20"/>
      <c r="I205" s="20"/>
    </row>
    <row r="206" spans="6:9" s="22" customFormat="1">
      <c r="F206" s="20"/>
      <c r="G206" s="20"/>
      <c r="H206" s="20"/>
      <c r="I206" s="20"/>
    </row>
    <row r="207" spans="6:9" s="22" customFormat="1">
      <c r="F207" s="20"/>
      <c r="G207" s="20"/>
      <c r="H207" s="20"/>
      <c r="I207" s="20"/>
    </row>
    <row r="208" spans="6:9" s="22" customFormat="1">
      <c r="F208" s="20"/>
      <c r="G208" s="20"/>
      <c r="H208" s="20"/>
      <c r="I208" s="20"/>
    </row>
    <row r="209" spans="6:9" s="22" customFormat="1">
      <c r="F209" s="20"/>
      <c r="G209" s="20"/>
      <c r="H209" s="20"/>
      <c r="I209" s="20"/>
    </row>
    <row r="210" spans="6:9" s="22" customFormat="1">
      <c r="F210" s="20"/>
      <c r="G210" s="20"/>
      <c r="H210" s="20"/>
      <c r="I210" s="20"/>
    </row>
    <row r="211" spans="6:9" s="22" customFormat="1">
      <c r="F211" s="20"/>
      <c r="G211" s="20"/>
      <c r="H211" s="20"/>
      <c r="I211" s="20"/>
    </row>
    <row r="212" spans="6:9" s="22" customFormat="1">
      <c r="F212" s="20"/>
      <c r="G212" s="20"/>
      <c r="H212" s="20"/>
      <c r="I212" s="20"/>
    </row>
    <row r="213" spans="6:9" s="22" customFormat="1">
      <c r="F213" s="20"/>
      <c r="G213" s="20"/>
      <c r="H213" s="20"/>
      <c r="I213" s="20"/>
    </row>
    <row r="214" spans="6:9" s="22" customFormat="1">
      <c r="F214" s="20"/>
      <c r="G214" s="20"/>
      <c r="H214" s="20"/>
      <c r="I214" s="20"/>
    </row>
    <row r="215" spans="6:9" s="22" customFormat="1">
      <c r="F215" s="20"/>
      <c r="G215" s="20"/>
      <c r="H215" s="20"/>
      <c r="I215" s="20"/>
    </row>
    <row r="216" spans="6:9" s="22" customFormat="1">
      <c r="F216" s="20"/>
      <c r="G216" s="20"/>
      <c r="H216" s="20"/>
      <c r="I216" s="20"/>
    </row>
    <row r="217" spans="6:9" s="22" customFormat="1">
      <c r="F217" s="20"/>
      <c r="G217" s="20"/>
      <c r="H217" s="20"/>
      <c r="I217" s="20"/>
    </row>
    <row r="218" spans="6:9" s="22" customFormat="1">
      <c r="F218" s="20"/>
      <c r="G218" s="20"/>
      <c r="H218" s="20"/>
      <c r="I218" s="20"/>
    </row>
    <row r="219" spans="6:9" s="22" customFormat="1">
      <c r="F219" s="20"/>
      <c r="G219" s="20"/>
      <c r="H219" s="20"/>
      <c r="I219" s="20"/>
    </row>
    <row r="220" spans="6:9" s="22" customFormat="1">
      <c r="F220" s="20"/>
      <c r="G220" s="20"/>
      <c r="H220" s="20"/>
      <c r="I220" s="20"/>
    </row>
    <row r="221" spans="6:9" s="22" customFormat="1">
      <c r="F221" s="20"/>
      <c r="G221" s="20"/>
      <c r="H221" s="20"/>
      <c r="I221" s="20"/>
    </row>
    <row r="222" spans="6:9" s="22" customFormat="1">
      <c r="F222" s="20"/>
      <c r="G222" s="20"/>
      <c r="H222" s="20"/>
      <c r="I222" s="20"/>
    </row>
    <row r="223" spans="6:9" s="22" customFormat="1">
      <c r="F223" s="20"/>
      <c r="G223" s="20"/>
      <c r="H223" s="20"/>
      <c r="I223" s="20"/>
    </row>
    <row r="224" spans="6:9" s="22" customFormat="1">
      <c r="F224" s="20"/>
      <c r="G224" s="20"/>
      <c r="H224" s="20"/>
      <c r="I224" s="20"/>
    </row>
    <row r="225" spans="6:9" s="22" customFormat="1">
      <c r="F225" s="20"/>
      <c r="G225" s="20"/>
      <c r="H225" s="20"/>
      <c r="I225" s="20"/>
    </row>
    <row r="226" spans="6:9" s="22" customFormat="1">
      <c r="F226" s="20"/>
      <c r="G226" s="20"/>
      <c r="H226" s="20"/>
      <c r="I226" s="20"/>
    </row>
    <row r="227" spans="6:9" s="22" customFormat="1">
      <c r="F227" s="20"/>
      <c r="G227" s="20"/>
      <c r="H227" s="20"/>
      <c r="I227" s="20"/>
    </row>
    <row r="228" spans="6:9" s="22" customFormat="1">
      <c r="F228" s="20"/>
      <c r="G228" s="20"/>
      <c r="H228" s="20"/>
      <c r="I228" s="20"/>
    </row>
    <row r="229" spans="6:9" s="22" customFormat="1">
      <c r="F229" s="20"/>
      <c r="G229" s="20"/>
      <c r="H229" s="20"/>
      <c r="I229" s="20"/>
    </row>
    <row r="230" spans="6:9" s="22" customFormat="1">
      <c r="F230" s="20"/>
      <c r="G230" s="20"/>
      <c r="H230" s="20"/>
      <c r="I230" s="20"/>
    </row>
    <row r="231" spans="6:9" s="22" customFormat="1">
      <c r="F231" s="20"/>
      <c r="G231" s="20"/>
      <c r="H231" s="20"/>
      <c r="I231" s="20"/>
    </row>
    <row r="232" spans="6:9" s="22" customFormat="1">
      <c r="F232" s="20"/>
      <c r="G232" s="20"/>
      <c r="H232" s="20"/>
      <c r="I232" s="20"/>
    </row>
    <row r="233" spans="6:9" s="22" customFormat="1">
      <c r="F233" s="20"/>
      <c r="G233" s="20"/>
      <c r="H233" s="20"/>
      <c r="I233" s="20"/>
    </row>
    <row r="234" spans="6:9" s="22" customFormat="1">
      <c r="F234" s="20"/>
      <c r="G234" s="20"/>
      <c r="H234" s="20"/>
      <c r="I234" s="20"/>
    </row>
    <row r="235" spans="6:9" s="22" customFormat="1">
      <c r="F235" s="20"/>
      <c r="G235" s="20"/>
      <c r="H235" s="20"/>
      <c r="I235" s="20"/>
    </row>
    <row r="236" spans="6:9" s="22" customFormat="1">
      <c r="F236" s="20"/>
      <c r="G236" s="20"/>
      <c r="H236" s="20"/>
      <c r="I236" s="20"/>
    </row>
    <row r="237" spans="6:9" s="22" customFormat="1">
      <c r="F237" s="20"/>
      <c r="G237" s="20"/>
      <c r="H237" s="20"/>
      <c r="I237" s="20"/>
    </row>
  </sheetData>
  <sheetProtection sheet="1" objects="1" scenarios="1"/>
  <protectedRanges>
    <protectedRange sqref="E69:F69 B17:Q66" name="Vergaben"/>
  </protectedRanges>
  <mergeCells count="23">
    <mergeCell ref="C2:E2"/>
    <mergeCell ref="C4:E5"/>
    <mergeCell ref="C7:E12"/>
    <mergeCell ref="B67:C67"/>
    <mergeCell ref="J78:K78"/>
    <mergeCell ref="H7:I7"/>
    <mergeCell ref="H9:I9"/>
    <mergeCell ref="H10:I10"/>
    <mergeCell ref="J79:K79"/>
    <mergeCell ref="J80:K80"/>
    <mergeCell ref="J71:K71"/>
    <mergeCell ref="J72:K72"/>
    <mergeCell ref="J73:K73"/>
    <mergeCell ref="J74:K74"/>
    <mergeCell ref="J75:K75"/>
    <mergeCell ref="J76:K76"/>
    <mergeCell ref="J77:K77"/>
    <mergeCell ref="J86:K86"/>
    <mergeCell ref="J81:K81"/>
    <mergeCell ref="J82:K82"/>
    <mergeCell ref="J83:K83"/>
    <mergeCell ref="J84:K84"/>
    <mergeCell ref="J85:K85"/>
  </mergeCells>
  <dataValidations disablePrompts="1" count="6">
    <dataValidation type="list" allowBlank="1" showInputMessage="1" showErrorMessage="1" sqref="I17:I66">
      <formula1>$J$71:$J$86</formula1>
    </dataValidation>
    <dataValidation type="list" allowBlank="1" showInputMessage="1" showErrorMessage="1" sqref="H17:H66">
      <formula1>$H$71:$H$74</formula1>
    </dataValidation>
    <dataValidation allowBlank="1" showInputMessage="1" showErrorMessage="1" promptTitle="Oberschwellenvergabe" prompt="Falls es sich bei der Vergabe nicht um eine Oberschwellenvergabe handelt, können die folgenden Eingabefelder sowie die Tabellenblätter 1c und 1d ignoriert werden." sqref="L17:L66"/>
    <dataValidation allowBlank="1" showInputMessage="1" showErrorMessage="1" promptTitle="Unterauftragnehmende" prompt="Angaben zu Unterauftragnehmenden (Tabellenblatt 1d) sind nur auf der ersten Ebene der Unterauftragsvergabe, nur bei vorhandenen Angaben über einen Auftragnehmer und nur bei Unteraufträgen im Gesamtwert von mehr als 50 000 EUR erforderlich." sqref="Q17:Q66"/>
    <dataValidation type="custom" errorStyle="information" allowBlank="1" showInputMessage="1" showErrorMessage="1" errorTitle="Oberschwellenvergabe" error="Eingabe nur im Fall einer Oberschwellenvergabe erforderlich" sqref="N17:P66">
      <formula1>$L$40&lt;&gt;"x"</formula1>
    </dataValidation>
    <dataValidation type="custom" errorStyle="information" allowBlank="1" showInputMessage="1" showErrorMessage="1" errorTitle="Oberschwellenvergabe" error="Eingabe nur im Fall einer Oberschwellenvergabe erforderlich" sqref="M17:M66">
      <formula1>$L$40&lt;&gt;"x"</formula1>
    </dataValidation>
  </dataValidations>
  <pageMargins left="0.31496062992125984" right="0.31496062992125984" top="0.39370078740157483" bottom="0.78740157480314965" header="0.31496062992125984" footer="0.31496062992125984"/>
  <pageSetup paperSize="8" scale="34" orientation="landscape" r:id="rId1"/>
  <headerFooter>
    <oddFooter xml:space="preserve">&amp;L&amp;"Arial,Standard"&amp;10
</oddFooter>
  </headerFooter>
  <colBreaks count="1" manualBreakCount="1">
    <brk id="10" min="1" max="4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CK237"/>
  <sheetViews>
    <sheetView showGridLines="0" zoomScale="85" zoomScaleNormal="85" zoomScaleSheetLayoutView="50" workbookViewId="0">
      <pane ySplit="16" topLeftCell="A17" activePane="bottomLeft" state="frozen"/>
      <selection pane="bottomLeft" activeCell="B17" sqref="B17"/>
    </sheetView>
  </sheetViews>
  <sheetFormatPr baseColWidth="10" defaultColWidth="11.5546875" defaultRowHeight="14.4"/>
  <cols>
    <col min="1" max="1" width="9.5546875" style="22" customWidth="1"/>
    <col min="2" max="2" width="11.109375" style="18" bestFit="1" customWidth="1"/>
    <col min="3" max="3" width="53.33203125" style="18" customWidth="1"/>
    <col min="4" max="4" width="62.44140625" style="18" customWidth="1"/>
    <col min="5" max="7" width="23" style="52" customWidth="1"/>
    <col min="8" max="8" width="18.88671875" style="52" customWidth="1"/>
    <col min="9" max="9" width="22.109375" style="52" customWidth="1"/>
    <col min="10" max="10" width="16.33203125" style="18" customWidth="1"/>
    <col min="11" max="11" width="18.33203125" style="18" customWidth="1"/>
    <col min="12" max="12" width="13.6640625" style="18" customWidth="1"/>
    <col min="13" max="13" width="18.33203125" style="18" customWidth="1"/>
    <col min="14" max="14" width="20" style="18" customWidth="1"/>
    <col min="15" max="15" width="19.33203125" style="18" customWidth="1"/>
    <col min="16" max="16" width="19.6640625" style="18" customWidth="1"/>
    <col min="17" max="17" width="22.88671875" style="18" customWidth="1"/>
    <col min="18" max="18" width="16.109375" style="18" customWidth="1"/>
    <col min="19" max="19" width="21.109375" style="18" customWidth="1"/>
    <col min="20" max="20" width="24.5546875" style="18" customWidth="1"/>
    <col min="21" max="21" width="19.6640625" style="18" customWidth="1"/>
    <col min="22" max="22" width="20.88671875" style="18" customWidth="1"/>
    <col min="23" max="23" width="27.109375" style="18" customWidth="1"/>
    <col min="24" max="24" width="12.5546875" style="18" customWidth="1"/>
    <col min="25" max="25" width="18.44140625" style="18" customWidth="1"/>
    <col min="26" max="26" width="17.33203125" style="22" customWidth="1"/>
    <col min="27" max="48" width="11.5546875" style="22"/>
    <col min="49" max="16384" width="11.5546875" style="18"/>
  </cols>
  <sheetData>
    <row r="1" spans="1:89" s="22" customFormat="1" ht="7.95" customHeight="1">
      <c r="E1" s="20"/>
      <c r="F1" s="20"/>
    </row>
    <row r="2" spans="1:89" ht="33.6" customHeight="1">
      <c r="B2" s="22"/>
      <c r="C2" s="269" t="s">
        <v>76</v>
      </c>
      <c r="D2" s="269"/>
      <c r="E2" s="20"/>
      <c r="F2" s="20"/>
      <c r="G2" s="22"/>
      <c r="H2" s="22"/>
      <c r="I2" s="22"/>
      <c r="J2" s="22"/>
      <c r="K2" s="22"/>
      <c r="L2" s="22"/>
      <c r="M2" s="22"/>
      <c r="N2" s="22"/>
      <c r="O2" s="22"/>
      <c r="P2" s="22"/>
      <c r="Q2" s="22"/>
      <c r="R2" s="22"/>
      <c r="S2" s="22"/>
      <c r="T2" s="22"/>
      <c r="U2" s="22"/>
      <c r="V2" s="22"/>
      <c r="W2" s="22"/>
      <c r="X2" s="22"/>
      <c r="Y2" s="22"/>
    </row>
    <row r="3" spans="1:89" ht="9.6" customHeight="1" thickBot="1">
      <c r="B3" s="22"/>
      <c r="C3" s="22"/>
      <c r="D3" s="22"/>
      <c r="E3" s="20"/>
      <c r="F3" s="20"/>
      <c r="G3" s="22"/>
      <c r="H3" s="22"/>
      <c r="I3" s="22"/>
      <c r="J3" s="22"/>
      <c r="K3" s="22"/>
      <c r="L3" s="22"/>
      <c r="M3" s="22"/>
      <c r="N3" s="22"/>
      <c r="O3" s="22"/>
      <c r="P3" s="22"/>
      <c r="Q3" s="22"/>
      <c r="R3" s="22"/>
      <c r="S3" s="22"/>
      <c r="T3" s="22"/>
      <c r="U3" s="22"/>
      <c r="V3" s="22"/>
      <c r="W3" s="22"/>
      <c r="X3" s="22"/>
      <c r="Y3" s="22"/>
    </row>
    <row r="4" spans="1:89" ht="21.6" customHeight="1">
      <c r="B4" s="22"/>
      <c r="C4" s="250" t="s">
        <v>4</v>
      </c>
      <c r="D4" s="252"/>
      <c r="E4" s="20"/>
      <c r="F4" s="20"/>
      <c r="G4" s="22"/>
      <c r="H4" s="22"/>
      <c r="I4" s="22"/>
      <c r="J4" s="22"/>
      <c r="K4" s="22"/>
      <c r="L4" s="22"/>
      <c r="M4" s="22"/>
      <c r="N4" s="22"/>
      <c r="O4" s="22"/>
      <c r="P4" s="22"/>
      <c r="Q4" s="22"/>
      <c r="R4" s="22"/>
      <c r="S4" s="22"/>
      <c r="T4" s="22"/>
      <c r="U4" s="22"/>
      <c r="V4" s="22"/>
      <c r="W4" s="22"/>
      <c r="X4" s="22"/>
      <c r="Y4" s="22"/>
    </row>
    <row r="5" spans="1:89" ht="21.6" customHeight="1" thickBot="1">
      <c r="B5" s="22"/>
      <c r="C5" s="253"/>
      <c r="D5" s="255"/>
      <c r="E5" s="20"/>
      <c r="F5" s="20"/>
      <c r="G5" s="22"/>
      <c r="H5" s="22"/>
      <c r="I5" s="22"/>
      <c r="J5" s="22"/>
      <c r="K5" s="22"/>
      <c r="L5" s="22"/>
      <c r="M5" s="22"/>
      <c r="N5" s="22"/>
      <c r="O5" s="22"/>
      <c r="P5" s="22"/>
      <c r="Q5" s="22"/>
      <c r="R5" s="22"/>
      <c r="S5" s="22"/>
      <c r="T5" s="22"/>
      <c r="U5" s="22"/>
      <c r="V5" s="22"/>
      <c r="W5" s="22"/>
      <c r="X5" s="22"/>
      <c r="Y5" s="22"/>
      <c r="Z5" s="25"/>
    </row>
    <row r="6" spans="1:89" s="56" customFormat="1" ht="5.4" customHeight="1" thickBot="1">
      <c r="A6" s="22"/>
      <c r="B6" s="22"/>
      <c r="C6" s="25"/>
      <c r="D6" s="25"/>
      <c r="E6" s="20"/>
      <c r="F6" s="20"/>
      <c r="G6" s="22"/>
      <c r="H6" s="22"/>
      <c r="I6" s="22"/>
      <c r="J6" s="22"/>
      <c r="K6" s="22"/>
      <c r="L6" s="22"/>
      <c r="M6" s="22"/>
      <c r="N6" s="22"/>
      <c r="O6" s="22"/>
      <c r="P6" s="22"/>
      <c r="Q6" s="22"/>
      <c r="R6" s="22"/>
      <c r="S6" s="22"/>
      <c r="T6" s="22"/>
      <c r="U6" s="22"/>
      <c r="V6" s="22"/>
      <c r="W6" s="22"/>
      <c r="X6" s="22"/>
      <c r="Y6" s="22"/>
      <c r="Z6" s="25"/>
      <c r="AA6" s="22"/>
      <c r="AB6" s="22"/>
      <c r="AC6" s="22"/>
      <c r="AD6" s="22"/>
      <c r="AE6" s="22"/>
      <c r="AF6" s="22"/>
      <c r="AG6" s="22"/>
      <c r="AH6" s="22"/>
      <c r="AI6" s="22"/>
      <c r="AJ6" s="22"/>
      <c r="AK6" s="22"/>
      <c r="AL6" s="22"/>
      <c r="AM6" s="22"/>
      <c r="AN6" s="22"/>
      <c r="AO6" s="22"/>
      <c r="AP6" s="22"/>
      <c r="AQ6" s="22"/>
      <c r="AR6" s="22"/>
      <c r="AS6" s="22"/>
      <c r="AT6" s="22"/>
      <c r="AU6" s="22"/>
      <c r="AV6" s="22"/>
    </row>
    <row r="7" spans="1:89" s="56" customFormat="1" ht="21.6" customHeight="1" thickBot="1">
      <c r="A7" s="22"/>
      <c r="B7" s="22"/>
      <c r="C7" s="285" t="s">
        <v>104</v>
      </c>
      <c r="D7" s="286"/>
      <c r="E7" s="20"/>
      <c r="F7" s="279" t="s">
        <v>36</v>
      </c>
      <c r="G7" s="280"/>
      <c r="H7" s="33">
        <f>Belegliste_Ausgaben_1a!O2</f>
        <v>0</v>
      </c>
      <c r="K7" s="22"/>
      <c r="L7" s="22"/>
      <c r="M7" s="22"/>
      <c r="N7" s="22"/>
      <c r="O7" s="22"/>
      <c r="P7" s="22"/>
      <c r="Q7" s="22"/>
      <c r="R7" s="22"/>
      <c r="S7" s="22"/>
      <c r="T7" s="22"/>
      <c r="U7" s="22"/>
      <c r="V7" s="22"/>
      <c r="W7" s="22"/>
      <c r="X7" s="22"/>
      <c r="Y7" s="22"/>
      <c r="Z7" s="25"/>
      <c r="AA7" s="22"/>
      <c r="AB7" s="22"/>
      <c r="AC7" s="22"/>
      <c r="AD7" s="22"/>
      <c r="AE7" s="22"/>
      <c r="AF7" s="22"/>
      <c r="AG7" s="22"/>
      <c r="AH7" s="22"/>
      <c r="AI7" s="22"/>
      <c r="AJ7" s="22"/>
      <c r="AK7" s="22"/>
      <c r="AL7" s="22"/>
      <c r="AM7" s="22"/>
      <c r="AN7" s="22"/>
      <c r="AO7" s="22"/>
      <c r="AP7" s="22"/>
      <c r="AQ7" s="22"/>
      <c r="AR7" s="22"/>
      <c r="AS7" s="22"/>
      <c r="AT7" s="22"/>
      <c r="AU7" s="22"/>
      <c r="AV7" s="22"/>
    </row>
    <row r="8" spans="1:89" s="56" customFormat="1" ht="21.6" customHeight="1" thickBot="1">
      <c r="A8" s="22"/>
      <c r="B8" s="22"/>
      <c r="C8" s="287"/>
      <c r="D8" s="288"/>
      <c r="E8" s="20"/>
      <c r="F8" s="22"/>
      <c r="H8" s="22"/>
      <c r="K8" s="22"/>
      <c r="L8" s="22"/>
      <c r="M8" s="22"/>
      <c r="N8" s="22"/>
      <c r="O8" s="22"/>
      <c r="P8" s="22"/>
      <c r="Q8" s="22"/>
      <c r="R8" s="22"/>
      <c r="S8" s="22"/>
      <c r="T8" s="22"/>
      <c r="U8" s="22"/>
      <c r="V8" s="22"/>
      <c r="W8" s="57" t="s">
        <v>69</v>
      </c>
      <c r="X8" s="22"/>
      <c r="Y8" s="22"/>
      <c r="Z8" s="25"/>
      <c r="AA8" s="22"/>
      <c r="AB8" s="22"/>
      <c r="AC8" s="22"/>
      <c r="AD8" s="22"/>
      <c r="AE8" s="22"/>
      <c r="AF8" s="22"/>
      <c r="AG8" s="22"/>
      <c r="AH8" s="22"/>
      <c r="AI8" s="22"/>
      <c r="AJ8" s="22"/>
      <c r="AK8" s="22"/>
      <c r="AL8" s="22"/>
      <c r="AM8" s="22"/>
      <c r="AN8" s="22"/>
      <c r="AO8" s="22"/>
      <c r="AP8" s="22"/>
      <c r="AQ8" s="22"/>
      <c r="AR8" s="22"/>
      <c r="AS8" s="22"/>
      <c r="AT8" s="22"/>
      <c r="AU8" s="22"/>
      <c r="AV8" s="22"/>
    </row>
    <row r="9" spans="1:89" s="56" customFormat="1" ht="21.6" customHeight="1" thickBot="1">
      <c r="A9" s="22"/>
      <c r="B9" s="22"/>
      <c r="C9" s="287"/>
      <c r="D9" s="288"/>
      <c r="E9" s="20"/>
      <c r="F9" s="281" t="s">
        <v>2</v>
      </c>
      <c r="G9" s="282"/>
      <c r="H9" s="34">
        <f>Belegliste_Ausgaben_1a!N4</f>
        <v>0</v>
      </c>
      <c r="K9" s="22"/>
      <c r="L9" s="22"/>
      <c r="M9" s="22"/>
      <c r="N9" s="22"/>
      <c r="O9" s="22"/>
      <c r="P9" s="22"/>
      <c r="Q9" s="22"/>
      <c r="R9" s="22"/>
      <c r="S9" s="22"/>
      <c r="T9" s="22"/>
      <c r="U9" s="22"/>
      <c r="V9" s="22"/>
      <c r="W9" s="57" t="s">
        <v>45</v>
      </c>
      <c r="X9" s="22"/>
      <c r="Y9" s="22"/>
      <c r="Z9" s="25"/>
      <c r="AA9" s="22"/>
      <c r="AB9" s="22"/>
      <c r="AC9" s="22"/>
      <c r="AD9" s="22"/>
      <c r="AE9" s="22"/>
      <c r="AF9" s="22"/>
      <c r="AG9" s="22"/>
      <c r="AH9" s="22"/>
      <c r="AI9" s="22"/>
      <c r="AJ9" s="22"/>
      <c r="AK9" s="22"/>
      <c r="AL9" s="22"/>
      <c r="AM9" s="22"/>
      <c r="AN9" s="22"/>
      <c r="AO9" s="22"/>
      <c r="AP9" s="22"/>
      <c r="AQ9" s="22"/>
      <c r="AR9" s="22"/>
      <c r="AS9" s="22"/>
      <c r="AT9" s="22"/>
      <c r="AU9" s="22"/>
      <c r="AV9" s="22"/>
    </row>
    <row r="10" spans="1:89" s="56" customFormat="1" ht="15" customHeight="1" thickBot="1">
      <c r="A10" s="22"/>
      <c r="B10" s="22"/>
      <c r="C10" s="287"/>
      <c r="D10" s="288"/>
      <c r="E10" s="20"/>
      <c r="F10" s="281" t="s">
        <v>65</v>
      </c>
      <c r="G10" s="282"/>
      <c r="H10" s="34">
        <f>Belegliste_Ausgaben_1a!N5</f>
        <v>0</v>
      </c>
      <c r="K10" s="22"/>
      <c r="L10" s="22"/>
      <c r="M10" s="22"/>
      <c r="N10" s="22"/>
      <c r="O10" s="22"/>
      <c r="P10" s="22"/>
      <c r="Q10" s="22"/>
      <c r="R10" s="22"/>
      <c r="S10" s="22"/>
      <c r="T10" s="22"/>
      <c r="U10" s="22"/>
      <c r="V10" s="22"/>
      <c r="W10" s="57" t="s">
        <v>70</v>
      </c>
      <c r="X10" s="22"/>
      <c r="Y10" s="22"/>
      <c r="Z10" s="25"/>
      <c r="AA10" s="22"/>
      <c r="AB10" s="22"/>
      <c r="AC10" s="22"/>
      <c r="AD10" s="22"/>
      <c r="AE10" s="22"/>
      <c r="AF10" s="22"/>
      <c r="AG10" s="22"/>
      <c r="AH10" s="22"/>
      <c r="AI10" s="22"/>
      <c r="AJ10" s="22"/>
      <c r="AK10" s="22"/>
      <c r="AL10" s="22"/>
      <c r="AM10" s="22"/>
      <c r="AN10" s="22"/>
      <c r="AO10" s="22"/>
      <c r="AP10" s="22"/>
      <c r="AQ10" s="22"/>
      <c r="AR10" s="22"/>
      <c r="AS10" s="22"/>
      <c r="AT10" s="22"/>
      <c r="AU10" s="22"/>
      <c r="AV10" s="22"/>
    </row>
    <row r="11" spans="1:89" s="56" customFormat="1" ht="21.6" customHeight="1">
      <c r="A11" s="22"/>
      <c r="B11" s="22"/>
      <c r="C11" s="287"/>
      <c r="D11" s="288"/>
      <c r="E11" s="20"/>
      <c r="F11" s="20"/>
      <c r="G11" s="22"/>
      <c r="H11" s="22"/>
      <c r="I11" s="22"/>
      <c r="J11" s="22"/>
      <c r="K11" s="22"/>
      <c r="L11" s="22"/>
      <c r="M11" s="22"/>
      <c r="N11" s="22"/>
      <c r="O11" s="22"/>
      <c r="P11" s="22"/>
      <c r="Q11" s="22"/>
      <c r="R11" s="22"/>
      <c r="S11" s="22"/>
      <c r="T11" s="22"/>
      <c r="U11" s="22"/>
      <c r="V11" s="22"/>
      <c r="W11" s="57"/>
      <c r="X11" s="22"/>
      <c r="Y11" s="22"/>
      <c r="Z11" s="25"/>
      <c r="AA11" s="22"/>
      <c r="AB11" s="22"/>
      <c r="AC11" s="22"/>
      <c r="AD11" s="22"/>
      <c r="AE11" s="22"/>
      <c r="AF11" s="22"/>
      <c r="AG11" s="22"/>
      <c r="AH11" s="22"/>
      <c r="AI11" s="22"/>
      <c r="AJ11" s="22"/>
      <c r="AK11" s="22"/>
      <c r="AL11" s="22"/>
      <c r="AM11" s="22"/>
      <c r="AN11" s="22"/>
      <c r="AO11" s="22"/>
      <c r="AP11" s="22"/>
      <c r="AQ11" s="22"/>
      <c r="AR11" s="22"/>
      <c r="AS11" s="22"/>
      <c r="AT11" s="22"/>
      <c r="AU11" s="22"/>
      <c r="AV11" s="22"/>
    </row>
    <row r="12" spans="1:89" s="56" customFormat="1" ht="15" customHeight="1" thickBot="1">
      <c r="A12" s="22"/>
      <c r="B12" s="22"/>
      <c r="C12" s="289"/>
      <c r="D12" s="290"/>
      <c r="E12" s="20"/>
      <c r="F12" s="20"/>
      <c r="G12" s="22"/>
      <c r="H12" s="22"/>
      <c r="I12" s="22"/>
      <c r="J12" s="22"/>
      <c r="K12" s="22"/>
      <c r="L12" s="22"/>
      <c r="M12" s="22"/>
      <c r="N12" s="22"/>
      <c r="O12" s="22"/>
      <c r="P12" s="22"/>
      <c r="Q12" s="22"/>
      <c r="R12" s="22"/>
      <c r="S12" s="22"/>
      <c r="T12" s="22"/>
      <c r="U12" s="22"/>
      <c r="V12" s="22"/>
      <c r="W12" s="22"/>
      <c r="X12" s="22"/>
      <c r="Y12" s="22"/>
      <c r="Z12" s="25"/>
      <c r="AA12" s="22"/>
      <c r="AB12" s="22"/>
      <c r="AC12" s="22"/>
      <c r="AD12" s="22"/>
      <c r="AE12" s="22"/>
      <c r="AF12" s="22"/>
      <c r="AG12" s="22"/>
      <c r="AH12" s="22"/>
      <c r="AI12" s="22"/>
      <c r="AJ12" s="22"/>
      <c r="AK12" s="22"/>
      <c r="AL12" s="22"/>
      <c r="AM12" s="22"/>
      <c r="AN12" s="22"/>
      <c r="AO12" s="22"/>
      <c r="AP12" s="22"/>
      <c r="AQ12" s="22"/>
      <c r="AR12" s="22"/>
      <c r="AS12" s="22"/>
      <c r="AT12" s="22"/>
      <c r="AU12" s="22"/>
      <c r="AV12" s="22"/>
    </row>
    <row r="13" spans="1:89" s="56" customFormat="1" ht="15" customHeight="1">
      <c r="A13" s="22"/>
      <c r="B13" s="161"/>
      <c r="C13" s="283" t="s">
        <v>143</v>
      </c>
      <c r="D13" s="283"/>
      <c r="E13" s="283"/>
      <c r="F13" s="161"/>
      <c r="G13" s="161"/>
      <c r="H13" s="25"/>
      <c r="I13" s="25"/>
      <c r="J13" s="25"/>
      <c r="K13" s="25"/>
      <c r="L13" s="25"/>
      <c r="M13" s="25"/>
      <c r="N13" s="25"/>
      <c r="O13" s="25"/>
      <c r="P13" s="25"/>
      <c r="Q13" s="25"/>
      <c r="R13" s="25"/>
      <c r="S13" s="25"/>
      <c r="T13" s="73"/>
      <c r="U13" s="25"/>
      <c r="V13" s="25"/>
      <c r="W13" s="25"/>
      <c r="X13" s="25"/>
      <c r="Y13" s="25"/>
      <c r="Z13" s="25"/>
      <c r="AA13" s="22"/>
      <c r="AB13" s="22"/>
      <c r="AC13" s="22"/>
      <c r="AD13" s="22"/>
      <c r="AE13" s="22"/>
      <c r="AF13" s="22"/>
      <c r="AG13" s="22"/>
      <c r="AH13" s="22"/>
      <c r="AI13" s="22"/>
      <c r="AJ13" s="22"/>
      <c r="AK13" s="22"/>
      <c r="AL13" s="22"/>
      <c r="AM13" s="22"/>
      <c r="AN13" s="22"/>
      <c r="AO13" s="22"/>
      <c r="AP13" s="22"/>
      <c r="AQ13" s="22"/>
      <c r="AR13" s="22"/>
      <c r="AS13" s="22"/>
      <c r="AT13" s="22"/>
      <c r="AU13" s="22"/>
      <c r="AV13" s="22"/>
    </row>
    <row r="14" spans="1:89" s="59" customFormat="1" ht="18.600000000000001" customHeight="1" thickBot="1">
      <c r="A14" s="58"/>
      <c r="B14" s="106">
        <v>1</v>
      </c>
      <c r="C14" s="106">
        <v>2</v>
      </c>
      <c r="D14" s="106">
        <v>3</v>
      </c>
      <c r="E14" s="106">
        <v>4</v>
      </c>
      <c r="F14" s="106">
        <v>5</v>
      </c>
      <c r="G14" s="106">
        <v>6</v>
      </c>
      <c r="H14" s="118"/>
      <c r="I14" s="118"/>
      <c r="J14" s="118"/>
      <c r="K14" s="118"/>
      <c r="L14" s="119"/>
      <c r="M14" s="58"/>
      <c r="N14" s="58"/>
      <c r="O14" s="58"/>
      <c r="P14" s="58"/>
      <c r="Q14" s="58"/>
      <c r="R14" s="58"/>
      <c r="S14" s="58"/>
      <c r="T14" s="58"/>
      <c r="U14" s="58"/>
      <c r="V14" s="58"/>
      <c r="W14" s="58"/>
      <c r="X14" s="58"/>
      <c r="Y14" s="58"/>
      <c r="Z14" s="58"/>
      <c r="AA14" s="58"/>
      <c r="AB14" s="58"/>
      <c r="AC14" s="58"/>
      <c r="AD14" s="58"/>
      <c r="AE14" s="58"/>
      <c r="AF14" s="58"/>
      <c r="AG14" s="58"/>
      <c r="AH14" s="58"/>
    </row>
    <row r="15" spans="1:89" s="61" customFormat="1" ht="124.95" customHeight="1" thickBot="1">
      <c r="A15" s="62"/>
      <c r="B15" s="8" t="s">
        <v>118</v>
      </c>
      <c r="C15" s="8" t="s">
        <v>119</v>
      </c>
      <c r="D15" s="179" t="s">
        <v>120</v>
      </c>
      <c r="E15" s="10" t="s">
        <v>121</v>
      </c>
      <c r="F15" s="10" t="s">
        <v>122</v>
      </c>
      <c r="G15" s="10" t="s">
        <v>114</v>
      </c>
      <c r="H15" s="125"/>
      <c r="I15" s="120"/>
      <c r="J15" s="120"/>
      <c r="K15" s="120"/>
      <c r="L15" s="60"/>
      <c r="M15" s="22"/>
      <c r="N15" s="22"/>
      <c r="O15" s="22"/>
      <c r="P15" s="22"/>
      <c r="Q15" s="22"/>
      <c r="R15" s="22"/>
      <c r="S15" s="22"/>
      <c r="T15" s="22"/>
      <c r="U15" s="22"/>
      <c r="V15" s="22"/>
      <c r="W15" s="22"/>
      <c r="X15" s="22"/>
      <c r="Y15" s="22"/>
      <c r="Z15" s="22"/>
      <c r="AA15" s="22"/>
      <c r="AB15" s="22"/>
      <c r="AC15" s="22"/>
      <c r="AD15" s="22"/>
      <c r="AE15" s="22"/>
      <c r="AF15" s="22"/>
      <c r="AG15" s="22"/>
      <c r="AH15" s="22"/>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row>
    <row r="16" spans="1:89" s="63" customFormat="1" ht="15" thickBot="1">
      <c r="A16" s="62"/>
      <c r="B16" s="7" t="s">
        <v>6</v>
      </c>
      <c r="C16" s="7" t="s">
        <v>34</v>
      </c>
      <c r="D16" s="8" t="s">
        <v>34</v>
      </c>
      <c r="E16" s="8" t="s">
        <v>1</v>
      </c>
      <c r="F16" s="8" t="s">
        <v>6</v>
      </c>
      <c r="G16" s="8" t="s">
        <v>6</v>
      </c>
      <c r="H16" s="120"/>
      <c r="I16" s="120"/>
      <c r="J16" s="120"/>
      <c r="K16" s="120"/>
      <c r="L16" s="60"/>
      <c r="M16" s="22"/>
      <c r="N16" s="22"/>
      <c r="O16" s="22"/>
      <c r="P16" s="22"/>
      <c r="Q16" s="22"/>
      <c r="R16" s="22"/>
      <c r="S16" s="22"/>
      <c r="T16" s="22"/>
      <c r="U16" s="22"/>
      <c r="V16" s="22"/>
      <c r="W16" s="22"/>
      <c r="X16" s="22"/>
      <c r="Y16" s="22"/>
      <c r="Z16" s="22"/>
      <c r="AA16" s="22"/>
      <c r="AB16" s="22"/>
      <c r="AC16" s="22"/>
      <c r="AD16" s="22"/>
      <c r="AE16" s="22"/>
      <c r="AF16" s="22"/>
      <c r="AG16" s="22"/>
      <c r="AH16" s="22"/>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row>
    <row r="17" spans="1:48" ht="33.6" customHeight="1">
      <c r="A17" s="116"/>
      <c r="B17" s="74"/>
      <c r="C17" s="115"/>
      <c r="D17" s="141"/>
      <c r="E17" s="67"/>
      <c r="F17" s="143"/>
      <c r="G17" s="149"/>
      <c r="H17" s="121"/>
      <c r="I17" s="122"/>
      <c r="J17" s="123"/>
      <c r="K17" s="100"/>
      <c r="L17" s="70"/>
      <c r="M17" s="22"/>
      <c r="N17" s="22"/>
      <c r="O17" s="22"/>
      <c r="P17" s="22"/>
      <c r="Q17" s="22"/>
      <c r="R17" s="22"/>
      <c r="S17" s="22"/>
      <c r="T17" s="22"/>
      <c r="U17" s="22"/>
      <c r="V17" s="22"/>
      <c r="W17" s="22"/>
      <c r="X17" s="22"/>
      <c r="Y17" s="22"/>
      <c r="AI17" s="18"/>
      <c r="AJ17" s="18"/>
      <c r="AK17" s="18"/>
      <c r="AL17" s="18"/>
      <c r="AM17" s="18"/>
      <c r="AN17" s="18"/>
      <c r="AO17" s="18"/>
      <c r="AP17" s="18"/>
      <c r="AQ17" s="18"/>
      <c r="AR17" s="18"/>
      <c r="AS17" s="18"/>
      <c r="AT17" s="18"/>
      <c r="AU17" s="18"/>
      <c r="AV17" s="18"/>
    </row>
    <row r="18" spans="1:48" ht="33.6" customHeight="1">
      <c r="A18" s="116"/>
      <c r="B18" s="74"/>
      <c r="C18" s="115"/>
      <c r="D18" s="141"/>
      <c r="E18" s="67"/>
      <c r="F18" s="139"/>
      <c r="G18" s="139"/>
      <c r="H18" s="124"/>
      <c r="I18" s="122"/>
      <c r="J18" s="123"/>
      <c r="K18" s="100"/>
      <c r="L18" s="70"/>
      <c r="M18" s="22"/>
      <c r="N18" s="22"/>
      <c r="O18" s="22"/>
      <c r="P18" s="22"/>
      <c r="Q18" s="22"/>
      <c r="R18" s="22"/>
      <c r="S18" s="22"/>
      <c r="T18" s="22"/>
      <c r="U18" s="22"/>
      <c r="V18" s="22"/>
      <c r="W18" s="22"/>
      <c r="X18" s="22"/>
      <c r="Y18" s="22"/>
      <c r="AI18" s="18"/>
      <c r="AJ18" s="18"/>
      <c r="AK18" s="18"/>
      <c r="AL18" s="18"/>
      <c r="AM18" s="18"/>
      <c r="AN18" s="18"/>
      <c r="AO18" s="18"/>
      <c r="AP18" s="18"/>
      <c r="AQ18" s="18"/>
      <c r="AR18" s="18"/>
      <c r="AS18" s="18"/>
      <c r="AT18" s="18"/>
      <c r="AU18" s="18"/>
      <c r="AV18" s="18"/>
    </row>
    <row r="19" spans="1:48" ht="33.6" customHeight="1">
      <c r="A19" s="116"/>
      <c r="B19" s="74"/>
      <c r="C19" s="115"/>
      <c r="D19" s="141"/>
      <c r="E19" s="67"/>
      <c r="F19" s="139"/>
      <c r="G19" s="139"/>
      <c r="H19" s="124"/>
      <c r="I19" s="122"/>
      <c r="J19" s="123"/>
      <c r="K19" s="100"/>
      <c r="L19" s="70"/>
      <c r="M19" s="22"/>
      <c r="N19" s="22"/>
      <c r="O19" s="22"/>
      <c r="P19" s="22"/>
      <c r="Q19" s="22"/>
      <c r="R19" s="22"/>
      <c r="S19" s="22"/>
      <c r="T19" s="22"/>
      <c r="U19" s="22"/>
      <c r="V19" s="22"/>
      <c r="W19" s="22"/>
      <c r="X19" s="22"/>
      <c r="Y19" s="22"/>
      <c r="AI19" s="18"/>
      <c r="AJ19" s="18"/>
      <c r="AK19" s="18"/>
      <c r="AL19" s="18"/>
      <c r="AM19" s="18"/>
      <c r="AN19" s="18"/>
      <c r="AO19" s="18"/>
      <c r="AP19" s="18"/>
      <c r="AQ19" s="18"/>
      <c r="AR19" s="18"/>
      <c r="AS19" s="18"/>
      <c r="AT19" s="18"/>
      <c r="AU19" s="18"/>
      <c r="AV19" s="18"/>
    </row>
    <row r="20" spans="1:48" ht="33.6" customHeight="1">
      <c r="A20" s="116"/>
      <c r="B20" s="74"/>
      <c r="C20" s="115"/>
      <c r="D20" s="141"/>
      <c r="E20" s="67"/>
      <c r="F20" s="139"/>
      <c r="G20" s="139"/>
      <c r="H20" s="124"/>
      <c r="I20" s="122"/>
      <c r="J20" s="123"/>
      <c r="K20" s="100"/>
      <c r="L20" s="70"/>
      <c r="M20" s="22"/>
      <c r="N20" s="22"/>
      <c r="O20" s="22"/>
      <c r="P20" s="22"/>
      <c r="Q20" s="22"/>
      <c r="R20" s="22"/>
      <c r="S20" s="22"/>
      <c r="T20" s="22"/>
      <c r="U20" s="22"/>
      <c r="V20" s="22"/>
      <c r="W20" s="22"/>
      <c r="X20" s="22"/>
      <c r="Y20" s="22"/>
      <c r="AI20" s="18"/>
      <c r="AJ20" s="18"/>
      <c r="AK20" s="18"/>
      <c r="AL20" s="18"/>
      <c r="AM20" s="18"/>
      <c r="AN20" s="18"/>
      <c r="AO20" s="18"/>
      <c r="AP20" s="18"/>
      <c r="AQ20" s="18"/>
      <c r="AR20" s="18"/>
      <c r="AS20" s="18"/>
      <c r="AT20" s="18"/>
      <c r="AU20" s="18"/>
      <c r="AV20" s="18"/>
    </row>
    <row r="21" spans="1:48" ht="33.6" customHeight="1">
      <c r="A21" s="116"/>
      <c r="B21" s="74"/>
      <c r="C21" s="126"/>
      <c r="D21" s="141"/>
      <c r="E21" s="67"/>
      <c r="F21" s="139"/>
      <c r="G21" s="150"/>
      <c r="H21" s="124"/>
      <c r="I21" s="122"/>
      <c r="J21" s="123"/>
      <c r="K21" s="100"/>
      <c r="L21" s="70"/>
      <c r="M21" s="22"/>
      <c r="N21" s="22"/>
      <c r="O21" s="22"/>
      <c r="P21" s="22"/>
      <c r="Q21" s="22"/>
      <c r="R21" s="22"/>
      <c r="S21" s="22"/>
      <c r="T21" s="22"/>
      <c r="U21" s="22"/>
      <c r="V21" s="22"/>
      <c r="W21" s="22"/>
      <c r="X21" s="22"/>
      <c r="Y21" s="22"/>
      <c r="AI21" s="18"/>
      <c r="AJ21" s="18"/>
      <c r="AK21" s="18"/>
      <c r="AL21" s="18"/>
      <c r="AM21" s="18"/>
      <c r="AN21" s="18"/>
      <c r="AO21" s="18"/>
      <c r="AP21" s="18"/>
      <c r="AQ21" s="18"/>
      <c r="AR21" s="18"/>
      <c r="AS21" s="18"/>
      <c r="AT21" s="18"/>
      <c r="AU21" s="18"/>
      <c r="AV21" s="18"/>
    </row>
    <row r="22" spans="1:48" ht="33.6" customHeight="1">
      <c r="B22" s="128"/>
      <c r="C22" s="75"/>
      <c r="D22" s="142"/>
      <c r="E22" s="67"/>
      <c r="F22" s="139"/>
      <c r="G22" s="139"/>
      <c r="H22" s="124"/>
      <c r="I22" s="122"/>
      <c r="J22" s="123"/>
      <c r="K22" s="100"/>
      <c r="L22" s="70"/>
      <c r="M22" s="22"/>
      <c r="N22" s="22"/>
      <c r="O22" s="22"/>
      <c r="P22" s="22"/>
      <c r="Q22" s="22"/>
      <c r="R22" s="22"/>
      <c r="S22" s="22"/>
      <c r="T22" s="22"/>
      <c r="U22" s="22"/>
      <c r="V22" s="22"/>
      <c r="W22" s="22"/>
      <c r="X22" s="22"/>
      <c r="Y22" s="22"/>
      <c r="AI22" s="18"/>
      <c r="AJ22" s="18"/>
      <c r="AK22" s="18"/>
      <c r="AL22" s="18"/>
      <c r="AM22" s="18"/>
      <c r="AN22" s="18"/>
      <c r="AO22" s="18"/>
      <c r="AP22" s="18"/>
      <c r="AQ22" s="18"/>
      <c r="AR22" s="18"/>
      <c r="AS22" s="18"/>
      <c r="AT22" s="18"/>
      <c r="AU22" s="18"/>
      <c r="AV22" s="18"/>
    </row>
    <row r="23" spans="1:48" ht="33.6" customHeight="1">
      <c r="A23" s="116"/>
      <c r="B23" s="74"/>
      <c r="C23" s="127"/>
      <c r="D23" s="141"/>
      <c r="E23" s="67"/>
      <c r="F23" s="139"/>
      <c r="G23" s="139"/>
      <c r="H23" s="124"/>
      <c r="I23" s="122"/>
      <c r="J23" s="123"/>
      <c r="K23" s="100"/>
      <c r="L23" s="70"/>
      <c r="M23" s="22"/>
      <c r="N23" s="22"/>
      <c r="O23" s="22"/>
      <c r="P23" s="22"/>
      <c r="Q23" s="22"/>
      <c r="R23" s="22"/>
      <c r="S23" s="22"/>
      <c r="T23" s="22"/>
      <c r="U23" s="22"/>
      <c r="V23" s="22"/>
      <c r="W23" s="22"/>
      <c r="X23" s="22"/>
      <c r="Y23" s="22"/>
      <c r="AI23" s="18"/>
      <c r="AJ23" s="18"/>
      <c r="AK23" s="18"/>
      <c r="AL23" s="18"/>
      <c r="AM23" s="18"/>
      <c r="AN23" s="18"/>
      <c r="AO23" s="18"/>
      <c r="AP23" s="18"/>
      <c r="AQ23" s="18"/>
      <c r="AR23" s="18"/>
      <c r="AS23" s="18"/>
      <c r="AT23" s="18"/>
      <c r="AU23" s="18"/>
      <c r="AV23" s="18"/>
    </row>
    <row r="24" spans="1:48" ht="33.6" customHeight="1">
      <c r="B24" s="128"/>
      <c r="C24" s="75"/>
      <c r="D24" s="141"/>
      <c r="E24" s="67"/>
      <c r="F24" s="139"/>
      <c r="G24" s="150"/>
      <c r="H24" s="124"/>
      <c r="I24" s="122"/>
      <c r="J24" s="123"/>
      <c r="K24" s="100"/>
      <c r="L24" s="70"/>
      <c r="M24" s="22"/>
      <c r="N24" s="22"/>
      <c r="O24" s="22"/>
      <c r="P24" s="22"/>
      <c r="Q24" s="22"/>
      <c r="R24" s="22"/>
      <c r="S24" s="22"/>
      <c r="T24" s="22"/>
      <c r="U24" s="22"/>
      <c r="V24" s="22"/>
      <c r="W24" s="22"/>
      <c r="X24" s="22"/>
      <c r="Y24" s="22"/>
      <c r="AI24" s="18"/>
      <c r="AJ24" s="18"/>
      <c r="AK24" s="18"/>
      <c r="AL24" s="18"/>
      <c r="AM24" s="18"/>
      <c r="AN24" s="18"/>
      <c r="AO24" s="18"/>
      <c r="AP24" s="18"/>
      <c r="AQ24" s="18"/>
      <c r="AR24" s="18"/>
      <c r="AS24" s="18"/>
      <c r="AT24" s="18"/>
      <c r="AU24" s="18"/>
      <c r="AV24" s="18"/>
    </row>
    <row r="25" spans="1:48" ht="33.6" customHeight="1">
      <c r="B25" s="128"/>
      <c r="C25" s="75"/>
      <c r="D25" s="141"/>
      <c r="E25" s="67"/>
      <c r="F25" s="139"/>
      <c r="G25" s="139"/>
      <c r="H25" s="124"/>
      <c r="I25" s="122"/>
      <c r="J25" s="123"/>
      <c r="K25" s="100"/>
      <c r="L25" s="70"/>
      <c r="M25" s="22"/>
      <c r="N25" s="22"/>
      <c r="O25" s="22"/>
      <c r="P25" s="22"/>
      <c r="Q25" s="22"/>
      <c r="R25" s="22"/>
      <c r="S25" s="22"/>
      <c r="T25" s="22"/>
      <c r="U25" s="22"/>
      <c r="V25" s="22"/>
      <c r="W25" s="22"/>
      <c r="X25" s="22"/>
      <c r="Y25" s="22"/>
      <c r="AI25" s="18"/>
      <c r="AJ25" s="18"/>
      <c r="AK25" s="18"/>
      <c r="AL25" s="18"/>
      <c r="AM25" s="18"/>
      <c r="AN25" s="18"/>
      <c r="AO25" s="18"/>
      <c r="AP25" s="18"/>
      <c r="AQ25" s="18"/>
      <c r="AR25" s="18"/>
      <c r="AS25" s="18"/>
      <c r="AT25" s="18"/>
      <c r="AU25" s="18"/>
      <c r="AV25" s="18"/>
    </row>
    <row r="26" spans="1:48" ht="33.6" customHeight="1">
      <c r="B26" s="128"/>
      <c r="C26" s="75"/>
      <c r="D26" s="141"/>
      <c r="E26" s="67"/>
      <c r="F26" s="139"/>
      <c r="G26" s="139"/>
      <c r="H26" s="124"/>
      <c r="I26" s="122"/>
      <c r="J26" s="123"/>
      <c r="K26" s="100"/>
      <c r="L26" s="70"/>
      <c r="M26" s="22"/>
      <c r="N26" s="22"/>
      <c r="O26" s="22"/>
      <c r="P26" s="22"/>
      <c r="Q26" s="22"/>
      <c r="R26" s="22"/>
      <c r="S26" s="22"/>
      <c r="T26" s="22"/>
      <c r="U26" s="22"/>
      <c r="V26" s="22"/>
      <c r="W26" s="22"/>
      <c r="X26" s="22"/>
      <c r="Y26" s="22"/>
      <c r="AI26" s="18"/>
      <c r="AJ26" s="18"/>
      <c r="AK26" s="18"/>
      <c r="AL26" s="18"/>
      <c r="AM26" s="18"/>
      <c r="AN26" s="18"/>
      <c r="AO26" s="18"/>
      <c r="AP26" s="18"/>
      <c r="AQ26" s="18"/>
      <c r="AR26" s="18"/>
      <c r="AS26" s="18"/>
      <c r="AT26" s="18"/>
      <c r="AU26" s="18"/>
      <c r="AV26" s="18"/>
    </row>
    <row r="27" spans="1:48" ht="33.6" customHeight="1">
      <c r="B27" s="128"/>
      <c r="C27" s="75"/>
      <c r="D27" s="141"/>
      <c r="E27" s="67"/>
      <c r="F27" s="139"/>
      <c r="G27" s="139"/>
      <c r="H27" s="124"/>
      <c r="I27" s="122"/>
      <c r="J27" s="123"/>
      <c r="K27" s="100"/>
      <c r="L27" s="70"/>
      <c r="M27" s="22"/>
      <c r="N27" s="22"/>
      <c r="O27" s="22"/>
      <c r="P27" s="22"/>
      <c r="Q27" s="22"/>
      <c r="R27" s="22"/>
      <c r="S27" s="22"/>
      <c r="T27" s="22"/>
      <c r="U27" s="22"/>
      <c r="V27" s="22"/>
      <c r="W27" s="22"/>
      <c r="X27" s="22"/>
      <c r="Y27" s="22"/>
      <c r="AI27" s="18"/>
      <c r="AJ27" s="18"/>
      <c r="AK27" s="18"/>
      <c r="AL27" s="18"/>
      <c r="AM27" s="18"/>
      <c r="AN27" s="18"/>
      <c r="AO27" s="18"/>
      <c r="AP27" s="18"/>
      <c r="AQ27" s="18"/>
      <c r="AR27" s="18"/>
      <c r="AS27" s="18"/>
      <c r="AT27" s="18"/>
      <c r="AU27" s="18"/>
      <c r="AV27" s="18"/>
    </row>
    <row r="28" spans="1:48" ht="33.6" customHeight="1">
      <c r="B28" s="128"/>
      <c r="C28" s="75"/>
      <c r="D28" s="141"/>
      <c r="E28" s="67"/>
      <c r="F28" s="139"/>
      <c r="G28" s="139"/>
      <c r="H28" s="124"/>
      <c r="I28" s="122"/>
      <c r="J28" s="123"/>
      <c r="K28" s="100"/>
      <c r="L28" s="70"/>
      <c r="M28" s="22"/>
      <c r="N28" s="22"/>
      <c r="O28" s="22"/>
      <c r="P28" s="22"/>
      <c r="Q28" s="22"/>
      <c r="R28" s="22"/>
      <c r="S28" s="22"/>
      <c r="T28" s="22"/>
      <c r="U28" s="22"/>
      <c r="V28" s="22"/>
      <c r="W28" s="22"/>
      <c r="X28" s="22"/>
      <c r="Y28" s="22"/>
      <c r="AI28" s="18"/>
      <c r="AJ28" s="18"/>
      <c r="AK28" s="18"/>
      <c r="AL28" s="18"/>
      <c r="AM28" s="18"/>
      <c r="AN28" s="18"/>
      <c r="AO28" s="18"/>
      <c r="AP28" s="18"/>
      <c r="AQ28" s="18"/>
      <c r="AR28" s="18"/>
      <c r="AS28" s="18"/>
      <c r="AT28" s="18"/>
      <c r="AU28" s="18"/>
      <c r="AV28" s="18"/>
    </row>
    <row r="29" spans="1:48" ht="33.6" customHeight="1">
      <c r="B29" s="128"/>
      <c r="C29" s="75"/>
      <c r="D29" s="141"/>
      <c r="E29" s="67"/>
      <c r="F29" s="139"/>
      <c r="G29" s="139"/>
      <c r="H29" s="124"/>
      <c r="I29" s="122"/>
      <c r="J29" s="123"/>
      <c r="K29" s="100"/>
      <c r="L29" s="70"/>
      <c r="M29" s="22"/>
      <c r="N29" s="22"/>
      <c r="O29" s="22"/>
      <c r="P29" s="22"/>
      <c r="Q29" s="22"/>
      <c r="R29" s="22"/>
      <c r="S29" s="22"/>
      <c r="T29" s="22"/>
      <c r="U29" s="22"/>
      <c r="V29" s="22"/>
      <c r="W29" s="22"/>
      <c r="X29" s="22"/>
      <c r="Y29" s="22"/>
      <c r="AI29" s="18"/>
      <c r="AJ29" s="18"/>
      <c r="AK29" s="18"/>
      <c r="AL29" s="18"/>
      <c r="AM29" s="18"/>
      <c r="AN29" s="18"/>
      <c r="AO29" s="18"/>
      <c r="AP29" s="18"/>
      <c r="AQ29" s="18"/>
      <c r="AR29" s="18"/>
      <c r="AS29" s="18"/>
      <c r="AT29" s="18"/>
      <c r="AU29" s="18"/>
      <c r="AV29" s="18"/>
    </row>
    <row r="30" spans="1:48" ht="33.6" customHeight="1">
      <c r="B30" s="128"/>
      <c r="C30" s="75"/>
      <c r="D30" s="141"/>
      <c r="E30" s="67"/>
      <c r="F30" s="139"/>
      <c r="G30" s="139"/>
      <c r="H30" s="124"/>
      <c r="I30" s="122"/>
      <c r="J30" s="123"/>
      <c r="K30" s="100"/>
      <c r="L30" s="70"/>
      <c r="M30" s="22"/>
      <c r="N30" s="22"/>
      <c r="O30" s="22"/>
      <c r="P30" s="22"/>
      <c r="Q30" s="22"/>
      <c r="R30" s="22"/>
      <c r="S30" s="22"/>
      <c r="T30" s="22"/>
      <c r="U30" s="22"/>
      <c r="V30" s="22"/>
      <c r="W30" s="22"/>
      <c r="X30" s="22"/>
      <c r="Y30" s="22"/>
      <c r="AI30" s="18"/>
      <c r="AJ30" s="18"/>
      <c r="AK30" s="18"/>
      <c r="AL30" s="18"/>
      <c r="AM30" s="18"/>
      <c r="AN30" s="18"/>
      <c r="AO30" s="18"/>
      <c r="AP30" s="18"/>
      <c r="AQ30" s="18"/>
      <c r="AR30" s="18"/>
      <c r="AS30" s="18"/>
      <c r="AT30" s="18"/>
      <c r="AU30" s="18"/>
      <c r="AV30" s="18"/>
    </row>
    <row r="31" spans="1:48" ht="33.6" customHeight="1">
      <c r="B31" s="128"/>
      <c r="C31" s="75"/>
      <c r="D31" s="141"/>
      <c r="E31" s="67"/>
      <c r="F31" s="139"/>
      <c r="G31" s="150"/>
      <c r="H31" s="124"/>
      <c r="I31" s="122"/>
      <c r="J31" s="123"/>
      <c r="K31" s="100"/>
      <c r="L31" s="70"/>
      <c r="M31" s="22"/>
      <c r="N31" s="22"/>
      <c r="O31" s="22"/>
      <c r="P31" s="22"/>
      <c r="Q31" s="22"/>
      <c r="R31" s="22"/>
      <c r="S31" s="22"/>
      <c r="T31" s="22"/>
      <c r="U31" s="22"/>
      <c r="V31" s="22"/>
      <c r="W31" s="22"/>
      <c r="X31" s="22"/>
      <c r="Y31" s="22"/>
      <c r="AI31" s="18"/>
      <c r="AJ31" s="18"/>
      <c r="AK31" s="18"/>
      <c r="AL31" s="18"/>
      <c r="AM31" s="18"/>
      <c r="AN31" s="18"/>
      <c r="AO31" s="18"/>
      <c r="AP31" s="18"/>
      <c r="AQ31" s="18"/>
      <c r="AR31" s="18"/>
      <c r="AS31" s="18"/>
      <c r="AT31" s="18"/>
      <c r="AU31" s="18"/>
      <c r="AV31" s="18"/>
    </row>
    <row r="32" spans="1:48" ht="33.6" customHeight="1">
      <c r="B32" s="128"/>
      <c r="C32" s="75"/>
      <c r="D32" s="141"/>
      <c r="E32" s="67"/>
      <c r="F32" s="139"/>
      <c r="G32" s="150"/>
      <c r="H32" s="124"/>
      <c r="I32" s="122"/>
      <c r="J32" s="123"/>
      <c r="K32" s="100"/>
      <c r="L32" s="70"/>
      <c r="M32" s="22"/>
      <c r="N32" s="22"/>
      <c r="O32" s="22"/>
      <c r="P32" s="22"/>
      <c r="Q32" s="22"/>
      <c r="R32" s="22"/>
      <c r="S32" s="22"/>
      <c r="T32" s="22"/>
      <c r="U32" s="22"/>
      <c r="V32" s="22"/>
      <c r="W32" s="22"/>
      <c r="X32" s="22"/>
      <c r="Y32" s="22"/>
      <c r="AI32" s="18"/>
      <c r="AJ32" s="18"/>
      <c r="AK32" s="18"/>
      <c r="AL32" s="18"/>
      <c r="AM32" s="18"/>
      <c r="AN32" s="18"/>
      <c r="AO32" s="18"/>
      <c r="AP32" s="18"/>
      <c r="AQ32" s="18"/>
      <c r="AR32" s="18"/>
      <c r="AS32" s="18"/>
      <c r="AT32" s="18"/>
      <c r="AU32" s="18"/>
      <c r="AV32" s="18"/>
    </row>
    <row r="33" spans="1:48" ht="33.6" customHeight="1">
      <c r="B33" s="128"/>
      <c r="C33" s="75"/>
      <c r="D33" s="141"/>
      <c r="E33" s="67"/>
      <c r="F33" s="139"/>
      <c r="G33" s="139"/>
      <c r="H33" s="124"/>
      <c r="I33" s="122"/>
      <c r="J33" s="123"/>
      <c r="K33" s="100"/>
      <c r="L33" s="70"/>
      <c r="M33" s="22"/>
      <c r="N33" s="22"/>
      <c r="O33" s="22"/>
      <c r="P33" s="22"/>
      <c r="Q33" s="22"/>
      <c r="R33" s="22"/>
      <c r="S33" s="22"/>
      <c r="T33" s="22"/>
      <c r="U33" s="22"/>
      <c r="V33" s="22"/>
      <c r="W33" s="22"/>
      <c r="X33" s="22"/>
      <c r="Y33" s="22"/>
      <c r="AI33" s="18"/>
      <c r="AJ33" s="18"/>
      <c r="AK33" s="18"/>
      <c r="AL33" s="18"/>
      <c r="AM33" s="18"/>
      <c r="AN33" s="18"/>
      <c r="AO33" s="18"/>
      <c r="AP33" s="18"/>
      <c r="AQ33" s="18"/>
      <c r="AR33" s="18"/>
      <c r="AS33" s="18"/>
      <c r="AT33" s="18"/>
      <c r="AU33" s="18"/>
      <c r="AV33" s="18"/>
    </row>
    <row r="34" spans="1:48" ht="33.6" customHeight="1">
      <c r="B34" s="128"/>
      <c r="C34" s="75"/>
      <c r="D34" s="141"/>
      <c r="E34" s="67"/>
      <c r="F34" s="139"/>
      <c r="G34" s="150"/>
      <c r="H34" s="124"/>
      <c r="I34" s="122"/>
      <c r="J34" s="123"/>
      <c r="K34" s="100"/>
      <c r="L34" s="70"/>
      <c r="M34" s="22"/>
      <c r="N34" s="22"/>
      <c r="O34" s="22"/>
      <c r="P34" s="22"/>
      <c r="Q34" s="22"/>
      <c r="R34" s="22"/>
      <c r="S34" s="22"/>
      <c r="T34" s="22"/>
      <c r="U34" s="22"/>
      <c r="V34" s="22"/>
      <c r="W34" s="22"/>
      <c r="X34" s="22"/>
      <c r="Y34" s="22"/>
      <c r="AI34" s="18"/>
      <c r="AJ34" s="18"/>
      <c r="AK34" s="18"/>
      <c r="AL34" s="18"/>
      <c r="AM34" s="18"/>
      <c r="AN34" s="18"/>
      <c r="AO34" s="18"/>
      <c r="AP34" s="18"/>
      <c r="AQ34" s="18"/>
      <c r="AR34" s="18"/>
      <c r="AS34" s="18"/>
      <c r="AT34" s="18"/>
      <c r="AU34" s="18"/>
      <c r="AV34" s="18"/>
    </row>
    <row r="35" spans="1:48" ht="33.6" customHeight="1">
      <c r="B35" s="128"/>
      <c r="C35" s="75"/>
      <c r="D35" s="141"/>
      <c r="E35" s="67"/>
      <c r="F35" s="139"/>
      <c r="G35" s="139"/>
      <c r="H35" s="124"/>
      <c r="I35" s="122"/>
      <c r="J35" s="123"/>
      <c r="K35" s="100"/>
      <c r="L35" s="70"/>
      <c r="M35" s="22"/>
      <c r="N35" s="22"/>
      <c r="O35" s="22"/>
      <c r="P35" s="22"/>
      <c r="Q35" s="22"/>
      <c r="R35" s="22"/>
      <c r="S35" s="22"/>
      <c r="T35" s="22"/>
      <c r="U35" s="22"/>
      <c r="V35" s="22"/>
      <c r="W35" s="22"/>
      <c r="X35" s="22"/>
      <c r="Y35" s="22"/>
      <c r="AI35" s="18"/>
      <c r="AJ35" s="18"/>
      <c r="AK35" s="18"/>
      <c r="AL35" s="18"/>
      <c r="AM35" s="18"/>
      <c r="AN35" s="18"/>
      <c r="AO35" s="18"/>
      <c r="AP35" s="18"/>
      <c r="AQ35" s="18"/>
      <c r="AR35" s="18"/>
      <c r="AS35" s="18"/>
      <c r="AT35" s="18"/>
      <c r="AU35" s="18"/>
      <c r="AV35" s="18"/>
    </row>
    <row r="36" spans="1:48" ht="33.6" customHeight="1">
      <c r="A36" s="116"/>
      <c r="B36" s="74"/>
      <c r="C36" s="75"/>
      <c r="D36" s="141"/>
      <c r="E36" s="67"/>
      <c r="F36" s="139"/>
      <c r="G36" s="150"/>
      <c r="H36" s="124"/>
      <c r="I36" s="122"/>
      <c r="J36" s="123"/>
      <c r="K36" s="100"/>
      <c r="L36" s="70"/>
      <c r="M36" s="22"/>
      <c r="N36" s="22"/>
      <c r="O36" s="22"/>
      <c r="P36" s="22"/>
      <c r="Q36" s="22"/>
      <c r="R36" s="22"/>
      <c r="S36" s="22"/>
      <c r="T36" s="22"/>
      <c r="U36" s="22"/>
      <c r="V36" s="22"/>
      <c r="W36" s="22"/>
      <c r="X36" s="22"/>
      <c r="Y36" s="22"/>
      <c r="AI36" s="18"/>
      <c r="AJ36" s="18"/>
      <c r="AK36" s="18"/>
      <c r="AL36" s="18"/>
      <c r="AM36" s="18"/>
      <c r="AN36" s="18"/>
      <c r="AO36" s="18"/>
      <c r="AP36" s="18"/>
      <c r="AQ36" s="18"/>
      <c r="AR36" s="18"/>
      <c r="AS36" s="18"/>
      <c r="AT36" s="18"/>
      <c r="AU36" s="18"/>
      <c r="AV36" s="18"/>
    </row>
    <row r="37" spans="1:48" ht="33.6" customHeight="1">
      <c r="A37" s="116"/>
      <c r="B37" s="74"/>
      <c r="C37" s="75"/>
      <c r="D37" s="141"/>
      <c r="E37" s="67"/>
      <c r="F37" s="139"/>
      <c r="G37" s="139"/>
      <c r="H37" s="124"/>
      <c r="I37" s="122"/>
      <c r="J37" s="123"/>
      <c r="K37" s="100"/>
      <c r="L37" s="70"/>
      <c r="M37" s="22"/>
      <c r="N37" s="22"/>
      <c r="O37" s="22"/>
      <c r="P37" s="22"/>
      <c r="Q37" s="22"/>
      <c r="R37" s="22"/>
      <c r="S37" s="22"/>
      <c r="T37" s="22"/>
      <c r="U37" s="22"/>
      <c r="V37" s="22"/>
      <c r="W37" s="22"/>
      <c r="X37" s="22"/>
      <c r="Y37" s="22"/>
      <c r="AI37" s="18"/>
      <c r="AJ37" s="18"/>
      <c r="AK37" s="18"/>
      <c r="AL37" s="18"/>
      <c r="AM37" s="18"/>
      <c r="AN37" s="18"/>
      <c r="AO37" s="18"/>
      <c r="AP37" s="18"/>
      <c r="AQ37" s="18"/>
      <c r="AR37" s="18"/>
      <c r="AS37" s="18"/>
      <c r="AT37" s="18"/>
      <c r="AU37" s="18"/>
      <c r="AV37" s="18"/>
    </row>
    <row r="38" spans="1:48" ht="33.6" customHeight="1">
      <c r="A38" s="116"/>
      <c r="B38" s="74"/>
      <c r="C38" s="75"/>
      <c r="D38" s="141"/>
      <c r="E38" s="67"/>
      <c r="F38" s="139"/>
      <c r="G38" s="139"/>
      <c r="H38" s="124"/>
      <c r="I38" s="122"/>
      <c r="J38" s="123"/>
      <c r="K38" s="100"/>
      <c r="L38" s="70"/>
      <c r="M38" s="22"/>
      <c r="N38" s="22"/>
      <c r="O38" s="22"/>
      <c r="P38" s="22"/>
      <c r="Q38" s="22"/>
      <c r="R38" s="22"/>
      <c r="S38" s="22"/>
      <c r="T38" s="22"/>
      <c r="U38" s="22"/>
      <c r="V38" s="22"/>
      <c r="W38" s="22"/>
      <c r="X38" s="22"/>
      <c r="Y38" s="22"/>
      <c r="AI38" s="18"/>
      <c r="AJ38" s="18"/>
      <c r="AK38" s="18"/>
      <c r="AL38" s="18"/>
      <c r="AM38" s="18"/>
      <c r="AN38" s="18"/>
      <c r="AO38" s="18"/>
      <c r="AP38" s="18"/>
      <c r="AQ38" s="18"/>
      <c r="AR38" s="18"/>
      <c r="AS38" s="18"/>
      <c r="AT38" s="18"/>
      <c r="AU38" s="18"/>
      <c r="AV38" s="18"/>
    </row>
    <row r="39" spans="1:48" ht="33.6" customHeight="1">
      <c r="A39" s="116"/>
      <c r="B39" s="74"/>
      <c r="C39" s="75"/>
      <c r="D39" s="141"/>
      <c r="E39" s="67"/>
      <c r="F39" s="139"/>
      <c r="G39" s="139"/>
      <c r="H39" s="124"/>
      <c r="I39" s="122"/>
      <c r="J39" s="123"/>
      <c r="K39" s="100"/>
      <c r="L39" s="70"/>
      <c r="M39" s="22"/>
      <c r="N39" s="22"/>
      <c r="O39" s="22"/>
      <c r="P39" s="22"/>
      <c r="Q39" s="22"/>
      <c r="R39" s="22"/>
      <c r="S39" s="22"/>
      <c r="T39" s="22"/>
      <c r="U39" s="22"/>
      <c r="V39" s="22"/>
      <c r="W39" s="22"/>
      <c r="X39" s="22"/>
      <c r="Y39" s="22"/>
      <c r="AI39" s="18"/>
      <c r="AJ39" s="18"/>
      <c r="AK39" s="18"/>
      <c r="AL39" s="18"/>
      <c r="AM39" s="18"/>
      <c r="AN39" s="18"/>
      <c r="AO39" s="18"/>
      <c r="AP39" s="18"/>
      <c r="AQ39" s="18"/>
      <c r="AR39" s="18"/>
      <c r="AS39" s="18"/>
      <c r="AT39" s="18"/>
      <c r="AU39" s="18"/>
      <c r="AV39" s="18"/>
    </row>
    <row r="40" spans="1:48" ht="33.6" customHeight="1">
      <c r="B40" s="128"/>
      <c r="C40" s="75"/>
      <c r="D40" s="141"/>
      <c r="E40" s="67"/>
      <c r="F40" s="139"/>
      <c r="G40" s="139"/>
      <c r="H40" s="124"/>
      <c r="I40" s="122"/>
      <c r="J40" s="123"/>
      <c r="K40" s="100"/>
      <c r="L40" s="70"/>
      <c r="M40" s="22"/>
      <c r="N40" s="22"/>
      <c r="O40" s="22"/>
      <c r="P40" s="22"/>
      <c r="Q40" s="22"/>
      <c r="R40" s="22"/>
      <c r="S40" s="22"/>
      <c r="T40" s="22"/>
      <c r="U40" s="22"/>
      <c r="V40" s="22"/>
      <c r="W40" s="22"/>
      <c r="X40" s="22"/>
      <c r="Y40" s="22"/>
      <c r="AI40" s="18"/>
      <c r="AJ40" s="18"/>
      <c r="AK40" s="18"/>
      <c r="AL40" s="18"/>
      <c r="AM40" s="18"/>
      <c r="AN40" s="18"/>
      <c r="AO40" s="18"/>
      <c r="AP40" s="18"/>
      <c r="AQ40" s="18"/>
      <c r="AR40" s="18"/>
      <c r="AS40" s="18"/>
      <c r="AT40" s="18"/>
      <c r="AU40" s="18"/>
      <c r="AV40" s="18"/>
    </row>
    <row r="41" spans="1:48" ht="33.6" customHeight="1">
      <c r="B41" s="128"/>
      <c r="C41" s="75"/>
      <c r="D41" s="141"/>
      <c r="E41" s="67"/>
      <c r="F41" s="139"/>
      <c r="G41" s="151"/>
      <c r="H41" s="121"/>
      <c r="I41" s="122"/>
      <c r="J41" s="123"/>
      <c r="K41" s="100"/>
      <c r="L41" s="70"/>
      <c r="M41" s="22"/>
      <c r="N41" s="22"/>
      <c r="O41" s="22"/>
      <c r="P41" s="22"/>
      <c r="Q41" s="22"/>
      <c r="R41" s="22"/>
      <c r="S41" s="22"/>
      <c r="T41" s="22"/>
      <c r="U41" s="22"/>
      <c r="V41" s="22"/>
      <c r="W41" s="22"/>
      <c r="X41" s="22"/>
      <c r="Y41" s="22"/>
      <c r="AI41" s="18"/>
      <c r="AJ41" s="18"/>
      <c r="AK41" s="18"/>
      <c r="AL41" s="18"/>
      <c r="AM41" s="18"/>
      <c r="AN41" s="18"/>
      <c r="AO41" s="18"/>
      <c r="AP41" s="18"/>
      <c r="AQ41" s="18"/>
      <c r="AR41" s="18"/>
      <c r="AS41" s="18"/>
      <c r="AT41" s="18"/>
      <c r="AU41" s="18"/>
      <c r="AV41" s="18"/>
    </row>
    <row r="42" spans="1:48" ht="33.6" customHeight="1">
      <c r="B42" s="128"/>
      <c r="C42" s="75"/>
      <c r="D42" s="141"/>
      <c r="E42" s="67"/>
      <c r="F42" s="139"/>
      <c r="G42" s="139"/>
      <c r="H42" s="124"/>
      <c r="I42" s="122"/>
      <c r="J42" s="123"/>
      <c r="K42" s="100"/>
      <c r="L42" s="70"/>
      <c r="M42" s="22"/>
      <c r="N42" s="22"/>
      <c r="O42" s="22"/>
      <c r="P42" s="22"/>
      <c r="Q42" s="22"/>
      <c r="R42" s="22"/>
      <c r="S42" s="22"/>
      <c r="T42" s="22"/>
      <c r="U42" s="22"/>
      <c r="V42" s="22"/>
      <c r="W42" s="22"/>
      <c r="X42" s="22"/>
      <c r="Y42" s="22"/>
      <c r="AI42" s="18"/>
      <c r="AJ42" s="18"/>
      <c r="AK42" s="18"/>
      <c r="AL42" s="18"/>
      <c r="AM42" s="18"/>
      <c r="AN42" s="18"/>
      <c r="AO42" s="18"/>
      <c r="AP42" s="18"/>
      <c r="AQ42" s="18"/>
      <c r="AR42" s="18"/>
      <c r="AS42" s="18"/>
      <c r="AT42" s="18"/>
      <c r="AU42" s="18"/>
      <c r="AV42" s="18"/>
    </row>
    <row r="43" spans="1:48" ht="33.6" customHeight="1">
      <c r="B43" s="128"/>
      <c r="C43" s="75"/>
      <c r="D43" s="141"/>
      <c r="E43" s="67"/>
      <c r="F43" s="139"/>
      <c r="G43" s="150"/>
      <c r="H43" s="124"/>
      <c r="I43" s="122"/>
      <c r="J43" s="123"/>
      <c r="K43" s="100"/>
      <c r="L43" s="70"/>
      <c r="M43" s="22"/>
      <c r="N43" s="22"/>
      <c r="O43" s="22"/>
      <c r="P43" s="22"/>
      <c r="Q43" s="22"/>
      <c r="R43" s="22"/>
      <c r="S43" s="22"/>
      <c r="T43" s="22"/>
      <c r="U43" s="22"/>
      <c r="V43" s="22"/>
      <c r="W43" s="22"/>
      <c r="X43" s="22"/>
      <c r="Y43" s="22"/>
      <c r="AI43" s="18"/>
      <c r="AJ43" s="18"/>
      <c r="AK43" s="18"/>
      <c r="AL43" s="18"/>
      <c r="AM43" s="18"/>
      <c r="AN43" s="18"/>
      <c r="AO43" s="18"/>
      <c r="AP43" s="18"/>
      <c r="AQ43" s="18"/>
      <c r="AR43" s="18"/>
      <c r="AS43" s="18"/>
      <c r="AT43" s="18"/>
      <c r="AU43" s="18"/>
      <c r="AV43" s="18"/>
    </row>
    <row r="44" spans="1:48" ht="33.6" customHeight="1">
      <c r="B44" s="128"/>
      <c r="C44" s="75"/>
      <c r="D44" s="141"/>
      <c r="E44" s="67"/>
      <c r="F44" s="139"/>
      <c r="G44" s="150"/>
      <c r="H44" s="124"/>
      <c r="I44" s="122"/>
      <c r="J44" s="123"/>
      <c r="K44" s="100"/>
      <c r="L44" s="70"/>
      <c r="M44" s="22"/>
      <c r="N44" s="22"/>
      <c r="O44" s="22"/>
      <c r="P44" s="22"/>
      <c r="Q44" s="22"/>
      <c r="R44" s="22"/>
      <c r="S44" s="22"/>
      <c r="T44" s="22"/>
      <c r="U44" s="22"/>
      <c r="V44" s="22"/>
      <c r="W44" s="22"/>
      <c r="X44" s="22"/>
      <c r="Y44" s="22"/>
      <c r="AI44" s="18"/>
      <c r="AJ44" s="18"/>
      <c r="AK44" s="18"/>
      <c r="AL44" s="18"/>
      <c r="AM44" s="18"/>
      <c r="AN44" s="18"/>
      <c r="AO44" s="18"/>
      <c r="AP44" s="18"/>
      <c r="AQ44" s="18"/>
      <c r="AR44" s="18"/>
      <c r="AS44" s="18"/>
      <c r="AT44" s="18"/>
      <c r="AU44" s="18"/>
      <c r="AV44" s="18"/>
    </row>
    <row r="45" spans="1:48" ht="33.6" customHeight="1">
      <c r="B45" s="128"/>
      <c r="C45" s="75"/>
      <c r="D45" s="141"/>
      <c r="E45" s="67"/>
      <c r="F45" s="139"/>
      <c r="G45" s="150"/>
      <c r="H45" s="124"/>
      <c r="I45" s="122"/>
      <c r="J45" s="123"/>
      <c r="K45" s="100"/>
      <c r="L45" s="70"/>
      <c r="M45" s="22"/>
      <c r="N45" s="22"/>
      <c r="O45" s="22"/>
      <c r="P45" s="22"/>
      <c r="Q45" s="22"/>
      <c r="R45" s="22"/>
      <c r="S45" s="22"/>
      <c r="T45" s="22"/>
      <c r="U45" s="22"/>
      <c r="V45" s="22"/>
      <c r="W45" s="22"/>
      <c r="X45" s="22"/>
      <c r="Y45" s="22"/>
      <c r="AI45" s="18"/>
      <c r="AJ45" s="18"/>
      <c r="AK45" s="18"/>
      <c r="AL45" s="18"/>
      <c r="AM45" s="18"/>
      <c r="AN45" s="18"/>
      <c r="AO45" s="18"/>
      <c r="AP45" s="18"/>
      <c r="AQ45" s="18"/>
      <c r="AR45" s="18"/>
      <c r="AS45" s="18"/>
      <c r="AT45" s="18"/>
      <c r="AU45" s="18"/>
      <c r="AV45" s="18"/>
    </row>
    <row r="46" spans="1:48" ht="33.6" customHeight="1">
      <c r="B46" s="128"/>
      <c r="C46" s="75"/>
      <c r="D46" s="141"/>
      <c r="E46" s="67"/>
      <c r="F46" s="139"/>
      <c r="G46" s="150"/>
      <c r="H46" s="124"/>
      <c r="I46" s="122"/>
      <c r="J46" s="123"/>
      <c r="K46" s="100"/>
      <c r="L46" s="70"/>
      <c r="M46" s="22"/>
      <c r="N46" s="22"/>
      <c r="O46" s="22"/>
      <c r="P46" s="22"/>
      <c r="Q46" s="22"/>
      <c r="R46" s="22"/>
      <c r="S46" s="22"/>
      <c r="T46" s="22"/>
      <c r="U46" s="22"/>
      <c r="V46" s="22"/>
      <c r="W46" s="22"/>
      <c r="X46" s="22"/>
      <c r="Y46" s="22"/>
      <c r="AI46" s="18"/>
      <c r="AJ46" s="18"/>
      <c r="AK46" s="18"/>
      <c r="AL46" s="18"/>
      <c r="AM46" s="18"/>
      <c r="AN46" s="18"/>
      <c r="AO46" s="18"/>
      <c r="AP46" s="18"/>
      <c r="AQ46" s="18"/>
      <c r="AR46" s="18"/>
      <c r="AS46" s="18"/>
      <c r="AT46" s="18"/>
      <c r="AU46" s="18"/>
      <c r="AV46" s="18"/>
    </row>
    <row r="47" spans="1:48" ht="33.6" customHeight="1">
      <c r="B47" s="128"/>
      <c r="C47" s="75"/>
      <c r="D47" s="141"/>
      <c r="E47" s="67"/>
      <c r="F47" s="139"/>
      <c r="G47" s="150"/>
      <c r="H47" s="124"/>
      <c r="I47" s="122"/>
      <c r="J47" s="123"/>
      <c r="K47" s="100"/>
      <c r="L47" s="70"/>
      <c r="M47" s="22"/>
      <c r="N47" s="22"/>
      <c r="O47" s="22"/>
      <c r="P47" s="22"/>
      <c r="Q47" s="22"/>
      <c r="R47" s="22"/>
      <c r="S47" s="22"/>
      <c r="T47" s="22"/>
      <c r="U47" s="22"/>
      <c r="V47" s="22"/>
      <c r="W47" s="22"/>
      <c r="X47" s="22"/>
      <c r="Y47" s="22"/>
      <c r="AI47" s="18"/>
      <c r="AJ47" s="18"/>
      <c r="AK47" s="18"/>
      <c r="AL47" s="18"/>
      <c r="AM47" s="18"/>
      <c r="AN47" s="18"/>
      <c r="AO47" s="18"/>
      <c r="AP47" s="18"/>
      <c r="AQ47" s="18"/>
      <c r="AR47" s="18"/>
      <c r="AS47" s="18"/>
      <c r="AT47" s="18"/>
      <c r="AU47" s="18"/>
      <c r="AV47" s="18"/>
    </row>
    <row r="48" spans="1:48" ht="33.6" customHeight="1">
      <c r="B48" s="128"/>
      <c r="C48" s="75"/>
      <c r="D48" s="141"/>
      <c r="E48" s="67"/>
      <c r="F48" s="139"/>
      <c r="G48" s="150"/>
      <c r="H48" s="124"/>
      <c r="I48" s="122"/>
      <c r="J48" s="123"/>
      <c r="K48" s="100"/>
      <c r="L48" s="70"/>
      <c r="M48" s="22"/>
      <c r="N48" s="22"/>
      <c r="O48" s="22"/>
      <c r="P48" s="22"/>
      <c r="Q48" s="22"/>
      <c r="R48" s="22"/>
      <c r="S48" s="22"/>
      <c r="T48" s="22"/>
      <c r="U48" s="22"/>
      <c r="V48" s="22"/>
      <c r="W48" s="22"/>
      <c r="X48" s="22"/>
      <c r="Y48" s="22"/>
      <c r="AI48" s="18"/>
      <c r="AJ48" s="18"/>
      <c r="AK48" s="18"/>
      <c r="AL48" s="18"/>
      <c r="AM48" s="18"/>
      <c r="AN48" s="18"/>
      <c r="AO48" s="18"/>
      <c r="AP48" s="18"/>
      <c r="AQ48" s="18"/>
      <c r="AR48" s="18"/>
      <c r="AS48" s="18"/>
      <c r="AT48" s="18"/>
      <c r="AU48" s="18"/>
      <c r="AV48" s="18"/>
    </row>
    <row r="49" spans="1:48" ht="33.6" customHeight="1">
      <c r="B49" s="128"/>
      <c r="C49" s="75"/>
      <c r="D49" s="141"/>
      <c r="E49" s="67"/>
      <c r="F49" s="139"/>
      <c r="G49" s="150"/>
      <c r="H49" s="124"/>
      <c r="I49" s="122"/>
      <c r="J49" s="123"/>
      <c r="K49" s="100"/>
      <c r="L49" s="70"/>
      <c r="M49" s="22"/>
      <c r="N49" s="22"/>
      <c r="O49" s="22"/>
      <c r="P49" s="22"/>
      <c r="Q49" s="22"/>
      <c r="R49" s="22"/>
      <c r="S49" s="22"/>
      <c r="T49" s="22"/>
      <c r="U49" s="22"/>
      <c r="V49" s="22"/>
      <c r="W49" s="22"/>
      <c r="X49" s="22"/>
      <c r="Y49" s="22"/>
      <c r="AI49" s="18"/>
      <c r="AJ49" s="18"/>
      <c r="AK49" s="18"/>
      <c r="AL49" s="18"/>
      <c r="AM49" s="18"/>
      <c r="AN49" s="18"/>
      <c r="AO49" s="18"/>
      <c r="AP49" s="18"/>
      <c r="AQ49" s="18"/>
      <c r="AR49" s="18"/>
      <c r="AS49" s="18"/>
      <c r="AT49" s="18"/>
      <c r="AU49" s="18"/>
      <c r="AV49" s="18"/>
    </row>
    <row r="50" spans="1:48" ht="33.6" customHeight="1">
      <c r="B50" s="128"/>
      <c r="C50" s="75"/>
      <c r="D50" s="141"/>
      <c r="E50" s="67"/>
      <c r="F50" s="139"/>
      <c r="G50" s="150"/>
      <c r="H50" s="124"/>
      <c r="I50" s="122"/>
      <c r="J50" s="123"/>
      <c r="K50" s="100"/>
      <c r="L50" s="70"/>
      <c r="M50" s="22"/>
      <c r="N50" s="22"/>
      <c r="O50" s="22"/>
      <c r="P50" s="22"/>
      <c r="Q50" s="22"/>
      <c r="R50" s="22"/>
      <c r="S50" s="22"/>
      <c r="T50" s="22"/>
      <c r="U50" s="22"/>
      <c r="V50" s="22"/>
      <c r="W50" s="22"/>
      <c r="X50" s="22"/>
      <c r="Y50" s="22"/>
      <c r="AI50" s="18"/>
      <c r="AJ50" s="18"/>
      <c r="AK50" s="18"/>
      <c r="AL50" s="18"/>
      <c r="AM50" s="18"/>
      <c r="AN50" s="18"/>
      <c r="AO50" s="18"/>
      <c r="AP50" s="18"/>
      <c r="AQ50" s="18"/>
      <c r="AR50" s="18"/>
      <c r="AS50" s="18"/>
      <c r="AT50" s="18"/>
      <c r="AU50" s="18"/>
      <c r="AV50" s="18"/>
    </row>
    <row r="51" spans="1:48" ht="33.6" customHeight="1">
      <c r="B51" s="128"/>
      <c r="C51" s="75"/>
      <c r="D51" s="141"/>
      <c r="E51" s="67"/>
      <c r="F51" s="139"/>
      <c r="G51" s="150"/>
      <c r="H51" s="124"/>
      <c r="I51" s="122"/>
      <c r="J51" s="123"/>
      <c r="K51" s="100"/>
      <c r="L51" s="70"/>
      <c r="M51" s="22"/>
      <c r="N51" s="22"/>
      <c r="O51" s="22"/>
      <c r="P51" s="22"/>
      <c r="Q51" s="22"/>
      <c r="R51" s="22"/>
      <c r="S51" s="22"/>
      <c r="T51" s="22"/>
      <c r="U51" s="22"/>
      <c r="V51" s="22"/>
      <c r="W51" s="22"/>
      <c r="X51" s="22"/>
      <c r="Y51" s="22"/>
      <c r="AI51" s="18"/>
      <c r="AJ51" s="18"/>
      <c r="AK51" s="18"/>
      <c r="AL51" s="18"/>
      <c r="AM51" s="18"/>
      <c r="AN51" s="18"/>
      <c r="AO51" s="18"/>
      <c r="AP51" s="18"/>
      <c r="AQ51" s="18"/>
      <c r="AR51" s="18"/>
      <c r="AS51" s="18"/>
      <c r="AT51" s="18"/>
      <c r="AU51" s="18"/>
      <c r="AV51" s="18"/>
    </row>
    <row r="52" spans="1:48" ht="33.6" customHeight="1">
      <c r="B52" s="128"/>
      <c r="C52" s="75"/>
      <c r="D52" s="141"/>
      <c r="E52" s="67"/>
      <c r="F52" s="139"/>
      <c r="G52" s="150"/>
      <c r="H52" s="124"/>
      <c r="I52" s="122"/>
      <c r="J52" s="123"/>
      <c r="K52" s="100"/>
      <c r="L52" s="70"/>
      <c r="M52" s="22"/>
      <c r="N52" s="22"/>
      <c r="O52" s="22"/>
      <c r="P52" s="22"/>
      <c r="Q52" s="22"/>
      <c r="R52" s="22"/>
      <c r="S52" s="22"/>
      <c r="T52" s="22"/>
      <c r="U52" s="22"/>
      <c r="V52" s="22"/>
      <c r="W52" s="22"/>
      <c r="X52" s="22"/>
      <c r="Y52" s="22"/>
      <c r="AI52" s="18"/>
      <c r="AJ52" s="18"/>
      <c r="AK52" s="18"/>
      <c r="AL52" s="18"/>
      <c r="AM52" s="18"/>
      <c r="AN52" s="18"/>
      <c r="AO52" s="18"/>
      <c r="AP52" s="18"/>
      <c r="AQ52" s="18"/>
      <c r="AR52" s="18"/>
      <c r="AS52" s="18"/>
      <c r="AT52" s="18"/>
      <c r="AU52" s="18"/>
      <c r="AV52" s="18"/>
    </row>
    <row r="53" spans="1:48" ht="33.6" customHeight="1">
      <c r="B53" s="128"/>
      <c r="C53" s="75"/>
      <c r="D53" s="141"/>
      <c r="E53" s="67"/>
      <c r="F53" s="139"/>
      <c r="G53" s="150"/>
      <c r="H53" s="124"/>
      <c r="I53" s="122"/>
      <c r="J53" s="123"/>
      <c r="K53" s="100"/>
      <c r="L53" s="70"/>
      <c r="M53" s="22"/>
      <c r="N53" s="22"/>
      <c r="O53" s="22"/>
      <c r="P53" s="22"/>
      <c r="Q53" s="22"/>
      <c r="R53" s="22"/>
      <c r="S53" s="22"/>
      <c r="T53" s="22"/>
      <c r="U53" s="22"/>
      <c r="V53" s="22"/>
      <c r="W53" s="22"/>
      <c r="X53" s="22"/>
      <c r="Y53" s="22"/>
      <c r="AI53" s="18"/>
      <c r="AJ53" s="18"/>
      <c r="AK53" s="18"/>
      <c r="AL53" s="18"/>
      <c r="AM53" s="18"/>
      <c r="AN53" s="18"/>
      <c r="AO53" s="18"/>
      <c r="AP53" s="18"/>
      <c r="AQ53" s="18"/>
      <c r="AR53" s="18"/>
      <c r="AS53" s="18"/>
      <c r="AT53" s="18"/>
      <c r="AU53" s="18"/>
      <c r="AV53" s="18"/>
    </row>
    <row r="54" spans="1:48" ht="33.6" customHeight="1">
      <c r="B54" s="128"/>
      <c r="C54" s="75"/>
      <c r="D54" s="141"/>
      <c r="E54" s="67"/>
      <c r="F54" s="139"/>
      <c r="G54" s="150"/>
      <c r="H54" s="124"/>
      <c r="I54" s="122"/>
      <c r="J54" s="123"/>
      <c r="K54" s="100"/>
      <c r="L54" s="70"/>
      <c r="M54" s="22"/>
      <c r="N54" s="22"/>
      <c r="O54" s="22"/>
      <c r="P54" s="22"/>
      <c r="Q54" s="22"/>
      <c r="R54" s="22"/>
      <c r="S54" s="22"/>
      <c r="T54" s="22"/>
      <c r="U54" s="22"/>
      <c r="V54" s="22"/>
      <c r="W54" s="22"/>
      <c r="X54" s="22"/>
      <c r="Y54" s="22"/>
      <c r="AI54" s="18"/>
      <c r="AJ54" s="18"/>
      <c r="AK54" s="18"/>
      <c r="AL54" s="18"/>
      <c r="AM54" s="18"/>
      <c r="AN54" s="18"/>
      <c r="AO54" s="18"/>
      <c r="AP54" s="18"/>
      <c r="AQ54" s="18"/>
      <c r="AR54" s="18"/>
      <c r="AS54" s="18"/>
      <c r="AT54" s="18"/>
      <c r="AU54" s="18"/>
      <c r="AV54" s="18"/>
    </row>
    <row r="55" spans="1:48" ht="33.6" customHeight="1">
      <c r="B55" s="128"/>
      <c r="C55" s="75"/>
      <c r="D55" s="141"/>
      <c r="E55" s="67"/>
      <c r="F55" s="139"/>
      <c r="G55" s="150"/>
      <c r="H55" s="124"/>
      <c r="I55" s="122"/>
      <c r="J55" s="123"/>
      <c r="K55" s="100"/>
      <c r="L55" s="70"/>
      <c r="M55" s="22"/>
      <c r="N55" s="22"/>
      <c r="O55" s="22"/>
      <c r="P55" s="22"/>
      <c r="Q55" s="22"/>
      <c r="R55" s="22"/>
      <c r="S55" s="22"/>
      <c r="T55" s="22"/>
      <c r="U55" s="22"/>
      <c r="V55" s="22"/>
      <c r="W55" s="22"/>
      <c r="X55" s="22"/>
      <c r="Y55" s="22"/>
      <c r="AI55" s="18"/>
      <c r="AJ55" s="18"/>
      <c r="AK55" s="18"/>
      <c r="AL55" s="18"/>
      <c r="AM55" s="18"/>
      <c r="AN55" s="18"/>
      <c r="AO55" s="18"/>
      <c r="AP55" s="18"/>
      <c r="AQ55" s="18"/>
      <c r="AR55" s="18"/>
      <c r="AS55" s="18"/>
      <c r="AT55" s="18"/>
      <c r="AU55" s="18"/>
      <c r="AV55" s="18"/>
    </row>
    <row r="56" spans="1:48" ht="33.6" customHeight="1">
      <c r="B56" s="128"/>
      <c r="C56" s="75"/>
      <c r="D56" s="141"/>
      <c r="E56" s="67"/>
      <c r="F56" s="139"/>
      <c r="G56" s="150"/>
      <c r="H56" s="124"/>
      <c r="I56" s="122"/>
      <c r="J56" s="123"/>
      <c r="K56" s="100"/>
      <c r="L56" s="70"/>
      <c r="M56" s="22"/>
      <c r="N56" s="22"/>
      <c r="O56" s="22"/>
      <c r="P56" s="22"/>
      <c r="Q56" s="22"/>
      <c r="R56" s="22"/>
      <c r="S56" s="22"/>
      <c r="T56" s="22"/>
      <c r="U56" s="22"/>
      <c r="V56" s="22"/>
      <c r="W56" s="22"/>
      <c r="X56" s="22"/>
      <c r="Y56" s="22"/>
      <c r="AI56" s="18"/>
      <c r="AJ56" s="18"/>
      <c r="AK56" s="18"/>
      <c r="AL56" s="18"/>
      <c r="AM56" s="18"/>
      <c r="AN56" s="18"/>
      <c r="AO56" s="18"/>
      <c r="AP56" s="18"/>
      <c r="AQ56" s="18"/>
      <c r="AR56" s="18"/>
      <c r="AS56" s="18"/>
      <c r="AT56" s="18"/>
      <c r="AU56" s="18"/>
      <c r="AV56" s="18"/>
    </row>
    <row r="57" spans="1:48" ht="33.6" customHeight="1">
      <c r="B57" s="128"/>
      <c r="C57" s="75"/>
      <c r="D57" s="141"/>
      <c r="E57" s="67"/>
      <c r="F57" s="139"/>
      <c r="G57" s="150"/>
      <c r="H57" s="124"/>
      <c r="I57" s="122"/>
      <c r="J57" s="123"/>
      <c r="K57" s="100"/>
      <c r="L57" s="70"/>
      <c r="M57" s="22"/>
      <c r="N57" s="22"/>
      <c r="O57" s="22"/>
      <c r="P57" s="22"/>
      <c r="Q57" s="22"/>
      <c r="R57" s="22"/>
      <c r="S57" s="22"/>
      <c r="T57" s="22"/>
      <c r="U57" s="22"/>
      <c r="V57" s="22"/>
      <c r="W57" s="22"/>
      <c r="X57" s="22"/>
      <c r="Y57" s="22"/>
      <c r="AI57" s="18"/>
      <c r="AJ57" s="18"/>
      <c r="AK57" s="18"/>
      <c r="AL57" s="18"/>
      <c r="AM57" s="18"/>
      <c r="AN57" s="18"/>
      <c r="AO57" s="18"/>
      <c r="AP57" s="18"/>
      <c r="AQ57" s="18"/>
      <c r="AR57" s="18"/>
      <c r="AS57" s="18"/>
      <c r="AT57" s="18"/>
      <c r="AU57" s="18"/>
      <c r="AV57" s="18"/>
    </row>
    <row r="58" spans="1:48" ht="33.6" customHeight="1">
      <c r="B58" s="128"/>
      <c r="C58" s="75"/>
      <c r="D58" s="141"/>
      <c r="E58" s="67"/>
      <c r="F58" s="139"/>
      <c r="G58" s="150"/>
      <c r="H58" s="124"/>
      <c r="I58" s="122"/>
      <c r="J58" s="123"/>
      <c r="K58" s="100"/>
      <c r="L58" s="70"/>
      <c r="M58" s="22"/>
      <c r="N58" s="22"/>
      <c r="O58" s="22"/>
      <c r="P58" s="22"/>
      <c r="Q58" s="22"/>
      <c r="R58" s="22"/>
      <c r="S58" s="22"/>
      <c r="T58" s="22"/>
      <c r="U58" s="22"/>
      <c r="V58" s="22"/>
      <c r="W58" s="22"/>
      <c r="X58" s="22"/>
      <c r="Y58" s="22"/>
      <c r="AI58" s="18"/>
      <c r="AJ58" s="18"/>
      <c r="AK58" s="18"/>
      <c r="AL58" s="18"/>
      <c r="AM58" s="18"/>
      <c r="AN58" s="18"/>
      <c r="AO58" s="18"/>
      <c r="AP58" s="18"/>
      <c r="AQ58" s="18"/>
      <c r="AR58" s="18"/>
      <c r="AS58" s="18"/>
      <c r="AT58" s="18"/>
      <c r="AU58" s="18"/>
      <c r="AV58" s="18"/>
    </row>
    <row r="59" spans="1:48" ht="33.6" customHeight="1">
      <c r="B59" s="128"/>
      <c r="C59" s="75"/>
      <c r="D59" s="141"/>
      <c r="E59" s="67"/>
      <c r="F59" s="139"/>
      <c r="G59" s="150"/>
      <c r="H59" s="124"/>
      <c r="I59" s="122"/>
      <c r="J59" s="123"/>
      <c r="K59" s="100"/>
      <c r="L59" s="70"/>
      <c r="M59" s="22"/>
      <c r="N59" s="22"/>
      <c r="O59" s="22"/>
      <c r="P59" s="22"/>
      <c r="Q59" s="22"/>
      <c r="R59" s="22"/>
      <c r="S59" s="22"/>
      <c r="T59" s="22"/>
      <c r="U59" s="22"/>
      <c r="V59" s="22"/>
      <c r="W59" s="22"/>
      <c r="X59" s="22"/>
      <c r="Y59" s="22"/>
      <c r="AI59" s="18"/>
      <c r="AJ59" s="18"/>
      <c r="AK59" s="18"/>
      <c r="AL59" s="18"/>
      <c r="AM59" s="18"/>
      <c r="AN59" s="18"/>
      <c r="AO59" s="18"/>
      <c r="AP59" s="18"/>
      <c r="AQ59" s="18"/>
      <c r="AR59" s="18"/>
      <c r="AS59" s="18"/>
      <c r="AT59" s="18"/>
      <c r="AU59" s="18"/>
      <c r="AV59" s="18"/>
    </row>
    <row r="60" spans="1:48" ht="33.6" customHeight="1">
      <c r="B60" s="128"/>
      <c r="C60" s="75"/>
      <c r="D60" s="141"/>
      <c r="E60" s="67"/>
      <c r="F60" s="139"/>
      <c r="G60" s="150"/>
      <c r="H60" s="124"/>
      <c r="I60" s="122"/>
      <c r="J60" s="123"/>
      <c r="K60" s="100"/>
      <c r="L60" s="70"/>
      <c r="M60" s="22"/>
      <c r="N60" s="22"/>
      <c r="O60" s="22"/>
      <c r="P60" s="22"/>
      <c r="Q60" s="22"/>
      <c r="R60" s="22"/>
      <c r="S60" s="22"/>
      <c r="T60" s="22"/>
      <c r="U60" s="22"/>
      <c r="V60" s="22"/>
      <c r="W60" s="22"/>
      <c r="X60" s="22"/>
      <c r="Y60" s="22"/>
      <c r="AI60" s="18"/>
      <c r="AJ60" s="18"/>
      <c r="AK60" s="18"/>
      <c r="AL60" s="18"/>
      <c r="AM60" s="18"/>
      <c r="AN60" s="18"/>
      <c r="AO60" s="18"/>
      <c r="AP60" s="18"/>
      <c r="AQ60" s="18"/>
      <c r="AR60" s="18"/>
      <c r="AS60" s="18"/>
      <c r="AT60" s="18"/>
      <c r="AU60" s="18"/>
      <c r="AV60" s="18"/>
    </row>
    <row r="61" spans="1:48" ht="33.6" customHeight="1">
      <c r="B61" s="128"/>
      <c r="C61" s="75"/>
      <c r="D61" s="141"/>
      <c r="E61" s="67"/>
      <c r="F61" s="139"/>
      <c r="G61" s="150"/>
      <c r="H61" s="124"/>
      <c r="I61" s="122"/>
      <c r="J61" s="123"/>
      <c r="K61" s="100"/>
      <c r="L61" s="70"/>
      <c r="M61" s="22"/>
      <c r="N61" s="22"/>
      <c r="O61" s="22"/>
      <c r="P61" s="22"/>
      <c r="Q61" s="22"/>
      <c r="R61" s="22"/>
      <c r="S61" s="22"/>
      <c r="T61" s="22"/>
      <c r="U61" s="22"/>
      <c r="V61" s="22"/>
      <c r="W61" s="22"/>
      <c r="X61" s="22"/>
      <c r="Y61" s="22"/>
      <c r="AI61" s="18"/>
      <c r="AJ61" s="18"/>
      <c r="AK61" s="18"/>
      <c r="AL61" s="18"/>
      <c r="AM61" s="18"/>
      <c r="AN61" s="18"/>
      <c r="AO61" s="18"/>
      <c r="AP61" s="18"/>
      <c r="AQ61" s="18"/>
      <c r="AR61" s="18"/>
      <c r="AS61" s="18"/>
      <c r="AT61" s="18"/>
      <c r="AU61" s="18"/>
      <c r="AV61" s="18"/>
    </row>
    <row r="62" spans="1:48" ht="33.6" customHeight="1">
      <c r="B62" s="128"/>
      <c r="C62" s="75"/>
      <c r="D62" s="141"/>
      <c r="E62" s="67"/>
      <c r="F62" s="139"/>
      <c r="G62" s="150"/>
      <c r="H62" s="124"/>
      <c r="I62" s="122"/>
      <c r="J62" s="123"/>
      <c r="K62" s="100"/>
      <c r="L62" s="70"/>
      <c r="M62" s="22"/>
      <c r="N62" s="22"/>
      <c r="O62" s="22"/>
      <c r="P62" s="22"/>
      <c r="Q62" s="22"/>
      <c r="R62" s="22"/>
      <c r="S62" s="22"/>
      <c r="T62" s="22"/>
      <c r="U62" s="22"/>
      <c r="V62" s="22"/>
      <c r="W62" s="22"/>
      <c r="X62" s="22"/>
      <c r="Y62" s="22"/>
      <c r="AI62" s="18"/>
      <c r="AJ62" s="18"/>
      <c r="AK62" s="18"/>
      <c r="AL62" s="18"/>
      <c r="AM62" s="18"/>
      <c r="AN62" s="18"/>
      <c r="AO62" s="18"/>
      <c r="AP62" s="18"/>
      <c r="AQ62" s="18"/>
      <c r="AR62" s="18"/>
      <c r="AS62" s="18"/>
      <c r="AT62" s="18"/>
      <c r="AU62" s="18"/>
      <c r="AV62" s="18"/>
    </row>
    <row r="63" spans="1:48" ht="33.6" customHeight="1">
      <c r="B63" s="128"/>
      <c r="C63" s="75"/>
      <c r="D63" s="141"/>
      <c r="E63" s="67"/>
      <c r="F63" s="139"/>
      <c r="G63" s="150"/>
      <c r="H63" s="124"/>
      <c r="I63" s="122"/>
      <c r="J63" s="123"/>
      <c r="K63" s="100"/>
      <c r="L63" s="70"/>
      <c r="M63" s="22"/>
      <c r="N63" s="22"/>
      <c r="O63" s="22"/>
      <c r="P63" s="22"/>
      <c r="Q63" s="22"/>
      <c r="R63" s="22"/>
      <c r="S63" s="22"/>
      <c r="T63" s="22"/>
      <c r="U63" s="22"/>
      <c r="V63" s="22"/>
      <c r="W63" s="22"/>
      <c r="X63" s="22"/>
      <c r="Y63" s="22"/>
      <c r="AI63" s="18"/>
      <c r="AJ63" s="18"/>
      <c r="AK63" s="18"/>
      <c r="AL63" s="18"/>
      <c r="AM63" s="18"/>
      <c r="AN63" s="18"/>
      <c r="AO63" s="18"/>
      <c r="AP63" s="18"/>
      <c r="AQ63" s="18"/>
      <c r="AR63" s="18"/>
      <c r="AS63" s="18"/>
      <c r="AT63" s="18"/>
      <c r="AU63" s="18"/>
      <c r="AV63" s="18"/>
    </row>
    <row r="64" spans="1:48" ht="33.6" customHeight="1">
      <c r="A64" s="116"/>
      <c r="B64" s="74"/>
      <c r="C64" s="75"/>
      <c r="D64" s="141"/>
      <c r="E64" s="67"/>
      <c r="F64" s="139"/>
      <c r="G64" s="150"/>
      <c r="H64" s="124"/>
      <c r="I64" s="122"/>
      <c r="J64" s="123"/>
      <c r="K64" s="100"/>
      <c r="L64" s="70"/>
      <c r="M64" s="22"/>
      <c r="N64" s="22"/>
      <c r="O64" s="22"/>
      <c r="P64" s="22"/>
      <c r="Q64" s="22"/>
      <c r="R64" s="22"/>
      <c r="S64" s="22"/>
      <c r="T64" s="22"/>
      <c r="U64" s="22"/>
      <c r="V64" s="22"/>
      <c r="W64" s="22"/>
      <c r="X64" s="22"/>
      <c r="Y64" s="22"/>
      <c r="AI64" s="18"/>
      <c r="AJ64" s="18"/>
      <c r="AK64" s="18"/>
      <c r="AL64" s="18"/>
      <c r="AM64" s="18"/>
      <c r="AN64" s="18"/>
      <c r="AO64" s="18"/>
      <c r="AP64" s="18"/>
      <c r="AQ64" s="18"/>
      <c r="AR64" s="18"/>
      <c r="AS64" s="18"/>
      <c r="AT64" s="18"/>
      <c r="AU64" s="18"/>
      <c r="AV64" s="18"/>
    </row>
    <row r="65" spans="1:48" ht="33.6" customHeight="1">
      <c r="A65" s="116"/>
      <c r="B65" s="74"/>
      <c r="C65" s="75"/>
      <c r="D65" s="141"/>
      <c r="E65" s="67"/>
      <c r="F65" s="139"/>
      <c r="G65" s="151"/>
      <c r="H65" s="121"/>
      <c r="I65" s="122"/>
      <c r="J65" s="123"/>
      <c r="K65" s="100"/>
      <c r="L65" s="70"/>
      <c r="M65" s="22"/>
      <c r="N65" s="22"/>
      <c r="O65" s="22"/>
      <c r="P65" s="22"/>
      <c r="Q65" s="22"/>
      <c r="R65" s="22"/>
      <c r="S65" s="22"/>
      <c r="T65" s="22"/>
      <c r="U65" s="22"/>
      <c r="V65" s="22"/>
      <c r="W65" s="22"/>
      <c r="X65" s="22"/>
      <c r="Y65" s="22"/>
      <c r="AI65" s="18"/>
      <c r="AJ65" s="18"/>
      <c r="AK65" s="18"/>
      <c r="AL65" s="18"/>
      <c r="AM65" s="18"/>
      <c r="AN65" s="18"/>
      <c r="AO65" s="18"/>
      <c r="AP65" s="18"/>
      <c r="AQ65" s="18"/>
      <c r="AR65" s="18"/>
      <c r="AS65" s="18"/>
      <c r="AT65" s="18"/>
      <c r="AU65" s="18"/>
      <c r="AV65" s="18"/>
    </row>
    <row r="66" spans="1:48" ht="33.6" customHeight="1" thickBot="1">
      <c r="A66" s="116"/>
      <c r="B66" s="129"/>
      <c r="C66" s="117"/>
      <c r="D66" s="138"/>
      <c r="E66" s="103"/>
      <c r="F66" s="140"/>
      <c r="G66" s="144"/>
      <c r="H66" s="124"/>
      <c r="I66" s="122"/>
      <c r="J66" s="123"/>
      <c r="K66" s="100"/>
      <c r="L66" s="70"/>
      <c r="M66" s="22"/>
      <c r="N66" s="22"/>
      <c r="O66" s="22"/>
      <c r="P66" s="22"/>
      <c r="Q66" s="22"/>
      <c r="R66" s="22"/>
      <c r="S66" s="22"/>
      <c r="T66" s="22"/>
      <c r="U66" s="22"/>
      <c r="V66" s="22"/>
      <c r="W66" s="22"/>
      <c r="X66" s="22"/>
      <c r="Y66" s="22"/>
      <c r="AI66" s="18"/>
      <c r="AJ66" s="18"/>
      <c r="AK66" s="18"/>
      <c r="AL66" s="18"/>
      <c r="AM66" s="18"/>
      <c r="AN66" s="18"/>
      <c r="AO66" s="18"/>
      <c r="AP66" s="18"/>
      <c r="AQ66" s="18"/>
      <c r="AR66" s="18"/>
      <c r="AS66" s="18"/>
      <c r="AT66" s="18"/>
      <c r="AU66" s="18"/>
      <c r="AV66" s="18"/>
    </row>
    <row r="67" spans="1:48" s="22" customFormat="1" ht="21.6" customHeight="1">
      <c r="H67" s="70"/>
      <c r="I67" s="70"/>
      <c r="J67" s="70"/>
      <c r="K67" s="70"/>
      <c r="L67" s="70"/>
    </row>
    <row r="68" spans="1:48" s="22" customFormat="1" ht="21.6" customHeight="1">
      <c r="D68" s="55"/>
      <c r="G68" s="76"/>
      <c r="H68" s="70"/>
      <c r="I68" s="70"/>
      <c r="J68" s="70"/>
      <c r="K68" s="70"/>
      <c r="L68" s="70"/>
    </row>
    <row r="69" spans="1:48" s="22" customFormat="1" ht="15.6">
      <c r="D69" s="51" t="s">
        <v>74</v>
      </c>
      <c r="E69" s="50"/>
      <c r="F69" s="70"/>
      <c r="H69" s="70"/>
      <c r="I69" s="70"/>
      <c r="J69" s="70"/>
      <c r="K69" s="70"/>
      <c r="L69" s="70"/>
    </row>
    <row r="70" spans="1:48" s="22" customFormat="1">
      <c r="C70" s="109"/>
      <c r="D70" s="110"/>
      <c r="E70" s="70"/>
      <c r="F70" s="70"/>
      <c r="G70" s="70"/>
      <c r="H70" s="111"/>
      <c r="I70" s="112"/>
      <c r="J70" s="284"/>
      <c r="K70" s="284"/>
      <c r="L70" s="70"/>
    </row>
    <row r="71" spans="1:48" s="22" customFormat="1">
      <c r="C71" s="113"/>
      <c r="D71" s="114"/>
      <c r="E71" s="70"/>
      <c r="F71" s="70"/>
      <c r="G71" s="70"/>
      <c r="H71" s="111"/>
      <c r="I71" s="112"/>
      <c r="J71" s="284"/>
      <c r="K71" s="284"/>
      <c r="L71" s="70"/>
    </row>
    <row r="72" spans="1:48" s="22" customFormat="1">
      <c r="C72" s="113"/>
      <c r="D72" s="114"/>
      <c r="E72" s="70"/>
      <c r="F72" s="70"/>
      <c r="G72" s="70"/>
      <c r="H72" s="111"/>
      <c r="I72" s="112"/>
      <c r="J72" s="284"/>
      <c r="K72" s="284"/>
    </row>
    <row r="73" spans="1:48" s="22" customFormat="1">
      <c r="C73" s="113"/>
      <c r="D73" s="114"/>
      <c r="E73" s="70"/>
      <c r="F73" s="70"/>
      <c r="G73" s="70"/>
      <c r="H73" s="111"/>
      <c r="I73" s="112"/>
      <c r="J73" s="284"/>
      <c r="K73" s="284"/>
    </row>
    <row r="74" spans="1:48" s="22" customFormat="1">
      <c r="C74" s="113"/>
      <c r="D74" s="114"/>
      <c r="E74" s="70"/>
      <c r="F74" s="70"/>
      <c r="G74" s="70"/>
      <c r="H74" s="70"/>
      <c r="I74" s="112"/>
      <c r="J74" s="284"/>
      <c r="K74" s="284"/>
    </row>
    <row r="75" spans="1:48" s="22" customFormat="1">
      <c r="C75" s="113"/>
      <c r="D75" s="114"/>
      <c r="E75" s="70"/>
      <c r="F75" s="70"/>
      <c r="G75" s="70"/>
      <c r="H75" s="70"/>
      <c r="I75" s="112"/>
      <c r="J75" s="284"/>
      <c r="K75" s="284"/>
    </row>
    <row r="76" spans="1:48" s="22" customFormat="1">
      <c r="C76" s="113"/>
      <c r="D76" s="114"/>
      <c r="E76" s="70"/>
      <c r="F76" s="70"/>
      <c r="G76" s="70"/>
      <c r="H76" s="70"/>
      <c r="I76" s="112"/>
      <c r="J76" s="284"/>
      <c r="K76" s="284"/>
    </row>
    <row r="77" spans="1:48" s="22" customFormat="1">
      <c r="C77" s="113"/>
      <c r="D77" s="114"/>
      <c r="E77" s="70"/>
      <c r="F77" s="70"/>
      <c r="G77" s="70"/>
      <c r="H77" s="70"/>
      <c r="I77" s="112"/>
      <c r="J77" s="284"/>
      <c r="K77" s="284"/>
    </row>
    <row r="78" spans="1:48" s="22" customFormat="1">
      <c r="C78" s="113"/>
      <c r="D78" s="109"/>
      <c r="E78" s="70"/>
      <c r="F78" s="70"/>
      <c r="G78" s="70"/>
      <c r="H78" s="70"/>
      <c r="I78" s="112"/>
      <c r="J78" s="284"/>
      <c r="K78" s="284"/>
    </row>
    <row r="79" spans="1:48" s="22" customFormat="1">
      <c r="C79" s="109"/>
      <c r="D79" s="110"/>
      <c r="E79" s="70"/>
      <c r="F79" s="70"/>
      <c r="G79" s="70"/>
      <c r="H79" s="70"/>
      <c r="I79" s="112"/>
      <c r="J79" s="284"/>
      <c r="K79" s="284"/>
      <c r="L79" s="70"/>
    </row>
    <row r="80" spans="1:48" s="22" customFormat="1">
      <c r="C80" s="113"/>
      <c r="D80" s="114"/>
      <c r="E80" s="70"/>
      <c r="F80" s="70"/>
      <c r="G80" s="70"/>
      <c r="H80" s="70"/>
      <c r="I80" s="70"/>
      <c r="J80" s="70"/>
      <c r="K80" s="70"/>
    </row>
    <row r="81" spans="3:11" s="22" customFormat="1">
      <c r="C81" s="113"/>
      <c r="D81" s="114"/>
      <c r="E81" s="70"/>
      <c r="F81" s="70"/>
      <c r="G81" s="70"/>
      <c r="H81" s="70"/>
      <c r="I81" s="70"/>
      <c r="J81" s="70"/>
      <c r="K81" s="70"/>
    </row>
    <row r="82" spans="3:11" s="22" customFormat="1">
      <c r="C82" s="70"/>
      <c r="D82" s="72"/>
      <c r="E82" s="70"/>
      <c r="F82" s="70"/>
      <c r="G82" s="70"/>
      <c r="H82" s="70"/>
      <c r="I82" s="70"/>
      <c r="J82" s="70"/>
      <c r="K82" s="70"/>
    </row>
    <row r="83" spans="3:11" s="22" customFormat="1">
      <c r="C83" s="70"/>
      <c r="D83" s="72"/>
      <c r="E83" s="70"/>
      <c r="F83" s="70"/>
      <c r="G83" s="70"/>
      <c r="H83" s="70"/>
      <c r="I83" s="70"/>
      <c r="J83" s="70"/>
      <c r="K83" s="70"/>
    </row>
    <row r="84" spans="3:11" s="22" customFormat="1">
      <c r="C84" s="70"/>
      <c r="D84" s="72"/>
      <c r="E84" s="70"/>
      <c r="F84" s="70"/>
      <c r="G84" s="70"/>
      <c r="H84" s="70"/>
      <c r="I84" s="70"/>
      <c r="J84" s="70"/>
      <c r="K84" s="70"/>
    </row>
    <row r="85" spans="3:11" s="22" customFormat="1">
      <c r="C85" s="70"/>
      <c r="D85" s="72"/>
      <c r="E85" s="70"/>
      <c r="F85" s="70"/>
      <c r="G85" s="70"/>
      <c r="H85" s="70"/>
      <c r="I85" s="70"/>
      <c r="J85" s="70"/>
      <c r="K85" s="70"/>
    </row>
    <row r="86" spans="3:11" s="22" customFormat="1">
      <c r="C86" s="70"/>
      <c r="D86" s="72"/>
      <c r="E86" s="70"/>
      <c r="F86" s="70"/>
      <c r="G86" s="70"/>
      <c r="H86" s="70"/>
      <c r="I86" s="70"/>
      <c r="J86" s="70"/>
      <c r="K86" s="70"/>
    </row>
    <row r="87" spans="3:11" s="22" customFormat="1">
      <c r="D87" s="20"/>
    </row>
    <row r="88" spans="3:11" s="22" customFormat="1">
      <c r="D88" s="20"/>
    </row>
    <row r="89" spans="3:11" s="22" customFormat="1">
      <c r="D89" s="20"/>
    </row>
    <row r="90" spans="3:11" s="22" customFormat="1">
      <c r="D90" s="20"/>
    </row>
    <row r="91" spans="3:11" s="22" customFormat="1">
      <c r="D91" s="20"/>
    </row>
    <row r="92" spans="3:11" s="22" customFormat="1">
      <c r="D92" s="20"/>
    </row>
    <row r="93" spans="3:11" s="22" customFormat="1">
      <c r="D93" s="20"/>
    </row>
    <row r="94" spans="3:11" s="22" customFormat="1">
      <c r="D94" s="20"/>
    </row>
    <row r="95" spans="3:11" s="22" customFormat="1">
      <c r="D95" s="20"/>
    </row>
    <row r="96" spans="3:11" s="22" customFormat="1">
      <c r="D96" s="20"/>
    </row>
    <row r="97" spans="5:9" s="22" customFormat="1">
      <c r="E97" s="20"/>
      <c r="F97" s="20"/>
      <c r="G97" s="20"/>
    </row>
    <row r="98" spans="5:9" s="22" customFormat="1">
      <c r="E98" s="20"/>
      <c r="F98" s="20"/>
      <c r="G98" s="20"/>
    </row>
    <row r="99" spans="5:9" s="22" customFormat="1">
      <c r="E99" s="20"/>
      <c r="F99" s="20"/>
      <c r="G99" s="20"/>
    </row>
    <row r="100" spans="5:9" s="22" customFormat="1">
      <c r="E100" s="20"/>
      <c r="F100" s="20"/>
      <c r="G100" s="20"/>
    </row>
    <row r="101" spans="5:9" s="22" customFormat="1">
      <c r="E101" s="20"/>
      <c r="F101" s="20"/>
      <c r="G101" s="20"/>
    </row>
    <row r="102" spans="5:9" s="22" customFormat="1">
      <c r="E102" s="20"/>
      <c r="F102" s="20"/>
      <c r="G102" s="20"/>
    </row>
    <row r="103" spans="5:9" s="22" customFormat="1">
      <c r="E103" s="20"/>
      <c r="F103" s="20"/>
      <c r="G103" s="20"/>
    </row>
    <row r="104" spans="5:9" s="22" customFormat="1">
      <c r="E104" s="20"/>
      <c r="F104" s="20"/>
      <c r="G104" s="20"/>
    </row>
    <row r="105" spans="5:9" s="22" customFormat="1">
      <c r="E105" s="20"/>
      <c r="F105" s="20"/>
      <c r="G105" s="20"/>
    </row>
    <row r="106" spans="5:9" s="22" customFormat="1">
      <c r="E106" s="20"/>
      <c r="F106" s="20"/>
      <c r="G106" s="20"/>
    </row>
    <row r="107" spans="5:9" s="22" customFormat="1">
      <c r="E107" s="20"/>
      <c r="F107" s="20"/>
      <c r="G107" s="20"/>
      <c r="H107" s="20"/>
      <c r="I107" s="20"/>
    </row>
    <row r="108" spans="5:9" s="22" customFormat="1">
      <c r="E108" s="20"/>
      <c r="F108" s="20"/>
      <c r="G108" s="20"/>
      <c r="H108" s="20"/>
      <c r="I108" s="20"/>
    </row>
    <row r="109" spans="5:9" s="22" customFormat="1">
      <c r="E109" s="20"/>
      <c r="F109" s="20"/>
      <c r="G109" s="20"/>
      <c r="H109" s="20"/>
      <c r="I109" s="20"/>
    </row>
    <row r="110" spans="5:9" s="22" customFormat="1">
      <c r="E110" s="20"/>
      <c r="F110" s="20"/>
      <c r="G110" s="20"/>
      <c r="H110" s="20"/>
      <c r="I110" s="20"/>
    </row>
    <row r="111" spans="5:9" s="22" customFormat="1">
      <c r="E111" s="20"/>
      <c r="F111" s="20"/>
      <c r="G111" s="20"/>
      <c r="H111" s="20"/>
      <c r="I111" s="20"/>
    </row>
    <row r="112" spans="5:9" s="22" customFormat="1">
      <c r="E112" s="20"/>
      <c r="F112" s="20"/>
      <c r="G112" s="20"/>
      <c r="H112" s="20"/>
      <c r="I112" s="20"/>
    </row>
    <row r="113" spans="5:9" s="22" customFormat="1">
      <c r="E113" s="20"/>
      <c r="F113" s="20"/>
      <c r="G113" s="20"/>
      <c r="H113" s="20"/>
      <c r="I113" s="20"/>
    </row>
    <row r="114" spans="5:9" s="22" customFormat="1">
      <c r="E114" s="20"/>
      <c r="F114" s="20"/>
      <c r="G114" s="20"/>
      <c r="H114" s="20"/>
      <c r="I114" s="20"/>
    </row>
    <row r="115" spans="5:9" s="22" customFormat="1">
      <c r="E115" s="20"/>
      <c r="F115" s="20"/>
      <c r="G115" s="20"/>
      <c r="H115" s="20"/>
      <c r="I115" s="20"/>
    </row>
    <row r="116" spans="5:9" s="22" customFormat="1">
      <c r="E116" s="20"/>
      <c r="F116" s="20"/>
      <c r="G116" s="20"/>
      <c r="H116" s="20"/>
      <c r="I116" s="20"/>
    </row>
    <row r="117" spans="5:9" s="22" customFormat="1">
      <c r="E117" s="20"/>
      <c r="F117" s="20"/>
      <c r="G117" s="20"/>
      <c r="H117" s="20"/>
      <c r="I117" s="20"/>
    </row>
    <row r="118" spans="5:9" s="22" customFormat="1">
      <c r="E118" s="20"/>
      <c r="F118" s="20"/>
      <c r="G118" s="20"/>
      <c r="H118" s="20"/>
      <c r="I118" s="20"/>
    </row>
    <row r="119" spans="5:9" s="22" customFormat="1">
      <c r="E119" s="20"/>
      <c r="F119" s="20"/>
      <c r="G119" s="20"/>
      <c r="H119" s="20"/>
      <c r="I119" s="20"/>
    </row>
    <row r="120" spans="5:9" s="22" customFormat="1">
      <c r="E120" s="20"/>
      <c r="F120" s="20"/>
      <c r="G120" s="20"/>
      <c r="H120" s="20"/>
      <c r="I120" s="20"/>
    </row>
    <row r="121" spans="5:9" s="22" customFormat="1">
      <c r="E121" s="20"/>
      <c r="F121" s="20"/>
      <c r="G121" s="20"/>
      <c r="H121" s="20"/>
      <c r="I121" s="20"/>
    </row>
    <row r="122" spans="5:9" s="22" customFormat="1">
      <c r="E122" s="20"/>
      <c r="F122" s="20"/>
      <c r="G122" s="20"/>
      <c r="H122" s="20"/>
      <c r="I122" s="20"/>
    </row>
    <row r="123" spans="5:9" s="22" customFormat="1">
      <c r="E123" s="20"/>
      <c r="F123" s="20"/>
      <c r="G123" s="20"/>
      <c r="H123" s="20"/>
      <c r="I123" s="20"/>
    </row>
    <row r="124" spans="5:9" s="22" customFormat="1">
      <c r="E124" s="20"/>
      <c r="F124" s="20"/>
      <c r="G124" s="20"/>
      <c r="H124" s="20"/>
      <c r="I124" s="20"/>
    </row>
    <row r="125" spans="5:9" s="22" customFormat="1">
      <c r="E125" s="20"/>
      <c r="F125" s="20"/>
      <c r="G125" s="20"/>
      <c r="H125" s="20"/>
      <c r="I125" s="20"/>
    </row>
    <row r="126" spans="5:9" s="22" customFormat="1">
      <c r="E126" s="20"/>
      <c r="F126" s="20"/>
      <c r="G126" s="20"/>
      <c r="H126" s="20"/>
      <c r="I126" s="20"/>
    </row>
    <row r="127" spans="5:9" s="22" customFormat="1">
      <c r="E127" s="20"/>
      <c r="F127" s="20"/>
      <c r="G127" s="20"/>
      <c r="H127" s="20"/>
      <c r="I127" s="20"/>
    </row>
    <row r="128" spans="5:9" s="22" customFormat="1">
      <c r="E128" s="20"/>
      <c r="F128" s="20"/>
      <c r="G128" s="20"/>
      <c r="H128" s="20"/>
      <c r="I128" s="20"/>
    </row>
    <row r="129" spans="5:9" s="22" customFormat="1">
      <c r="E129" s="20"/>
      <c r="F129" s="20"/>
      <c r="G129" s="20"/>
      <c r="H129" s="20"/>
      <c r="I129" s="20"/>
    </row>
    <row r="130" spans="5:9" s="22" customFormat="1">
      <c r="E130" s="20"/>
      <c r="F130" s="20"/>
      <c r="G130" s="20"/>
      <c r="H130" s="20"/>
      <c r="I130" s="20"/>
    </row>
    <row r="131" spans="5:9" s="22" customFormat="1">
      <c r="E131" s="20"/>
      <c r="F131" s="20"/>
      <c r="G131" s="20"/>
      <c r="H131" s="20"/>
      <c r="I131" s="20"/>
    </row>
    <row r="132" spans="5:9" s="22" customFormat="1">
      <c r="E132" s="20"/>
      <c r="F132" s="20"/>
      <c r="G132" s="20"/>
      <c r="H132" s="20"/>
      <c r="I132" s="20"/>
    </row>
    <row r="133" spans="5:9" s="22" customFormat="1">
      <c r="E133" s="20"/>
      <c r="F133" s="20"/>
      <c r="G133" s="20"/>
      <c r="H133" s="20"/>
      <c r="I133" s="20"/>
    </row>
    <row r="134" spans="5:9" s="22" customFormat="1">
      <c r="E134" s="20"/>
      <c r="F134" s="20"/>
      <c r="G134" s="20"/>
      <c r="H134" s="20"/>
      <c r="I134" s="20"/>
    </row>
    <row r="135" spans="5:9" s="22" customFormat="1">
      <c r="E135" s="20"/>
      <c r="F135" s="20"/>
      <c r="G135" s="20"/>
      <c r="H135" s="20"/>
      <c r="I135" s="20"/>
    </row>
    <row r="136" spans="5:9" s="22" customFormat="1">
      <c r="E136" s="20"/>
      <c r="F136" s="20"/>
      <c r="G136" s="20"/>
      <c r="H136" s="20"/>
      <c r="I136" s="20"/>
    </row>
    <row r="137" spans="5:9" s="22" customFormat="1">
      <c r="E137" s="20"/>
      <c r="F137" s="20"/>
      <c r="G137" s="20"/>
      <c r="H137" s="20"/>
      <c r="I137" s="20"/>
    </row>
    <row r="138" spans="5:9" s="22" customFormat="1">
      <c r="E138" s="20"/>
      <c r="F138" s="20"/>
      <c r="G138" s="20"/>
      <c r="H138" s="20"/>
      <c r="I138" s="20"/>
    </row>
    <row r="139" spans="5:9" s="22" customFormat="1">
      <c r="E139" s="20"/>
      <c r="F139" s="20"/>
      <c r="G139" s="20"/>
      <c r="H139" s="20"/>
      <c r="I139" s="20"/>
    </row>
    <row r="140" spans="5:9" s="22" customFormat="1">
      <c r="E140" s="20"/>
      <c r="F140" s="20"/>
      <c r="G140" s="20"/>
      <c r="H140" s="20"/>
      <c r="I140" s="20"/>
    </row>
    <row r="141" spans="5:9" s="22" customFormat="1">
      <c r="E141" s="20"/>
      <c r="F141" s="20"/>
      <c r="G141" s="20"/>
      <c r="H141" s="20"/>
      <c r="I141" s="20"/>
    </row>
    <row r="142" spans="5:9" s="22" customFormat="1">
      <c r="E142" s="20"/>
      <c r="F142" s="20"/>
      <c r="G142" s="20"/>
      <c r="H142" s="20"/>
      <c r="I142" s="20"/>
    </row>
    <row r="143" spans="5:9" s="22" customFormat="1">
      <c r="E143" s="20"/>
      <c r="F143" s="20"/>
      <c r="G143" s="20"/>
      <c r="H143" s="20"/>
      <c r="I143" s="20"/>
    </row>
    <row r="144" spans="5:9" s="22" customFormat="1">
      <c r="E144" s="20"/>
      <c r="F144" s="20"/>
      <c r="G144" s="20"/>
      <c r="H144" s="20"/>
      <c r="I144" s="20"/>
    </row>
    <row r="145" spans="5:9" s="22" customFormat="1">
      <c r="E145" s="20"/>
      <c r="F145" s="20"/>
      <c r="G145" s="20"/>
      <c r="H145" s="20"/>
      <c r="I145" s="20"/>
    </row>
    <row r="146" spans="5:9" s="22" customFormat="1">
      <c r="E146" s="20"/>
      <c r="F146" s="20"/>
      <c r="G146" s="20"/>
      <c r="H146" s="20"/>
      <c r="I146" s="20"/>
    </row>
    <row r="147" spans="5:9" s="22" customFormat="1">
      <c r="E147" s="20"/>
      <c r="F147" s="20"/>
      <c r="G147" s="20"/>
      <c r="H147" s="20"/>
      <c r="I147" s="20"/>
    </row>
    <row r="148" spans="5:9" s="22" customFormat="1">
      <c r="E148" s="20"/>
      <c r="F148" s="20"/>
      <c r="G148" s="20"/>
      <c r="H148" s="20"/>
      <c r="I148" s="20"/>
    </row>
    <row r="149" spans="5:9" s="22" customFormat="1">
      <c r="E149" s="20"/>
      <c r="F149" s="20"/>
      <c r="G149" s="20"/>
      <c r="H149" s="20"/>
      <c r="I149" s="20"/>
    </row>
    <row r="150" spans="5:9" s="22" customFormat="1">
      <c r="E150" s="20"/>
      <c r="F150" s="20"/>
      <c r="G150" s="20"/>
      <c r="H150" s="20"/>
      <c r="I150" s="20"/>
    </row>
    <row r="151" spans="5:9" s="22" customFormat="1">
      <c r="E151" s="20"/>
      <c r="F151" s="20"/>
      <c r="G151" s="20"/>
      <c r="H151" s="20"/>
      <c r="I151" s="20"/>
    </row>
    <row r="152" spans="5:9" s="22" customFormat="1">
      <c r="E152" s="20"/>
      <c r="F152" s="20"/>
      <c r="G152" s="20"/>
      <c r="H152" s="20"/>
      <c r="I152" s="20"/>
    </row>
    <row r="153" spans="5:9" s="22" customFormat="1">
      <c r="E153" s="20"/>
      <c r="F153" s="20"/>
      <c r="G153" s="20"/>
      <c r="H153" s="20"/>
      <c r="I153" s="20"/>
    </row>
    <row r="154" spans="5:9" s="22" customFormat="1">
      <c r="E154" s="20"/>
      <c r="F154" s="20"/>
      <c r="G154" s="20"/>
      <c r="H154" s="20"/>
      <c r="I154" s="20"/>
    </row>
    <row r="155" spans="5:9" s="22" customFormat="1">
      <c r="E155" s="20"/>
      <c r="F155" s="20"/>
      <c r="G155" s="20"/>
      <c r="H155" s="20"/>
      <c r="I155" s="20"/>
    </row>
    <row r="156" spans="5:9" s="22" customFormat="1">
      <c r="E156" s="20"/>
      <c r="F156" s="20"/>
      <c r="G156" s="20"/>
      <c r="H156" s="20"/>
      <c r="I156" s="20"/>
    </row>
    <row r="157" spans="5:9" s="22" customFormat="1">
      <c r="E157" s="20"/>
      <c r="F157" s="20"/>
      <c r="G157" s="20"/>
      <c r="H157" s="20"/>
      <c r="I157" s="20"/>
    </row>
    <row r="158" spans="5:9" s="22" customFormat="1">
      <c r="E158" s="20"/>
      <c r="F158" s="20"/>
      <c r="G158" s="20"/>
      <c r="H158" s="20"/>
      <c r="I158" s="20"/>
    </row>
    <row r="159" spans="5:9" s="22" customFormat="1">
      <c r="E159" s="20"/>
      <c r="F159" s="20"/>
      <c r="G159" s="20"/>
      <c r="H159" s="20"/>
      <c r="I159" s="20"/>
    </row>
    <row r="160" spans="5:9" s="22" customFormat="1">
      <c r="E160" s="20"/>
      <c r="F160" s="20"/>
      <c r="G160" s="20"/>
      <c r="H160" s="20"/>
      <c r="I160" s="20"/>
    </row>
    <row r="161" spans="5:9" s="22" customFormat="1">
      <c r="E161" s="20"/>
      <c r="F161" s="20"/>
      <c r="G161" s="20"/>
      <c r="H161" s="20"/>
      <c r="I161" s="20"/>
    </row>
    <row r="162" spans="5:9" s="22" customFormat="1">
      <c r="E162" s="20"/>
      <c r="F162" s="20"/>
      <c r="G162" s="20"/>
      <c r="H162" s="20"/>
      <c r="I162" s="20"/>
    </row>
    <row r="163" spans="5:9" s="22" customFormat="1">
      <c r="E163" s="20"/>
      <c r="F163" s="20"/>
      <c r="G163" s="20"/>
      <c r="H163" s="20"/>
      <c r="I163" s="20"/>
    </row>
    <row r="164" spans="5:9" s="22" customFormat="1">
      <c r="E164" s="20"/>
      <c r="F164" s="20"/>
      <c r="G164" s="20"/>
      <c r="H164" s="20"/>
      <c r="I164" s="20"/>
    </row>
    <row r="165" spans="5:9" s="22" customFormat="1">
      <c r="E165" s="20"/>
      <c r="F165" s="20"/>
      <c r="G165" s="20"/>
      <c r="H165" s="20"/>
      <c r="I165" s="20"/>
    </row>
    <row r="166" spans="5:9" s="22" customFormat="1">
      <c r="E166" s="20"/>
      <c r="F166" s="20"/>
      <c r="G166" s="20"/>
      <c r="H166" s="20"/>
      <c r="I166" s="20"/>
    </row>
    <row r="167" spans="5:9" s="22" customFormat="1">
      <c r="E167" s="20"/>
      <c r="F167" s="20"/>
      <c r="G167" s="20"/>
      <c r="H167" s="20"/>
      <c r="I167" s="20"/>
    </row>
    <row r="168" spans="5:9" s="22" customFormat="1">
      <c r="E168" s="20"/>
      <c r="F168" s="20"/>
      <c r="G168" s="20"/>
      <c r="H168" s="20"/>
      <c r="I168" s="20"/>
    </row>
    <row r="169" spans="5:9" s="22" customFormat="1">
      <c r="E169" s="20"/>
      <c r="F169" s="20"/>
      <c r="G169" s="20"/>
      <c r="H169" s="20"/>
      <c r="I169" s="20"/>
    </row>
    <row r="170" spans="5:9" s="22" customFormat="1">
      <c r="E170" s="20"/>
      <c r="F170" s="20"/>
      <c r="G170" s="20"/>
      <c r="H170" s="20"/>
      <c r="I170" s="20"/>
    </row>
    <row r="171" spans="5:9" s="22" customFormat="1">
      <c r="E171" s="20"/>
      <c r="F171" s="20"/>
      <c r="G171" s="20"/>
      <c r="H171" s="20"/>
      <c r="I171" s="20"/>
    </row>
    <row r="172" spans="5:9" s="22" customFormat="1">
      <c r="E172" s="20"/>
      <c r="F172" s="20"/>
      <c r="G172" s="20"/>
      <c r="H172" s="20"/>
      <c r="I172" s="20"/>
    </row>
    <row r="173" spans="5:9" s="22" customFormat="1">
      <c r="E173" s="20"/>
      <c r="F173" s="20"/>
      <c r="G173" s="20"/>
      <c r="H173" s="20"/>
      <c r="I173" s="20"/>
    </row>
    <row r="174" spans="5:9" s="22" customFormat="1">
      <c r="E174" s="20"/>
      <c r="F174" s="20"/>
      <c r="G174" s="20"/>
      <c r="H174" s="20"/>
      <c r="I174" s="20"/>
    </row>
    <row r="175" spans="5:9" s="22" customFormat="1">
      <c r="E175" s="20"/>
      <c r="F175" s="20"/>
      <c r="G175" s="20"/>
      <c r="H175" s="20"/>
      <c r="I175" s="20"/>
    </row>
    <row r="176" spans="5:9" s="22" customFormat="1">
      <c r="E176" s="20"/>
      <c r="F176" s="20"/>
      <c r="G176" s="20"/>
      <c r="H176" s="20"/>
      <c r="I176" s="20"/>
    </row>
    <row r="177" spans="5:9" s="22" customFormat="1">
      <c r="E177" s="20"/>
      <c r="F177" s="20"/>
      <c r="G177" s="20"/>
      <c r="H177" s="20"/>
      <c r="I177" s="20"/>
    </row>
    <row r="178" spans="5:9" s="22" customFormat="1">
      <c r="E178" s="20"/>
      <c r="F178" s="20"/>
      <c r="G178" s="20"/>
      <c r="H178" s="20"/>
      <c r="I178" s="20"/>
    </row>
    <row r="179" spans="5:9" s="22" customFormat="1">
      <c r="E179" s="20"/>
      <c r="F179" s="20"/>
      <c r="G179" s="20"/>
      <c r="H179" s="20"/>
      <c r="I179" s="20"/>
    </row>
    <row r="180" spans="5:9" s="22" customFormat="1">
      <c r="E180" s="20"/>
      <c r="F180" s="20"/>
      <c r="G180" s="20"/>
      <c r="H180" s="20"/>
      <c r="I180" s="20"/>
    </row>
    <row r="181" spans="5:9" s="22" customFormat="1">
      <c r="E181" s="20"/>
      <c r="F181" s="20"/>
      <c r="G181" s="20"/>
      <c r="H181" s="20"/>
      <c r="I181" s="20"/>
    </row>
    <row r="182" spans="5:9" s="22" customFormat="1">
      <c r="E182" s="20"/>
      <c r="F182" s="20"/>
      <c r="G182" s="20"/>
      <c r="H182" s="20"/>
      <c r="I182" s="20"/>
    </row>
    <row r="183" spans="5:9" s="22" customFormat="1">
      <c r="E183" s="20"/>
      <c r="F183" s="20"/>
      <c r="G183" s="20"/>
      <c r="H183" s="20"/>
      <c r="I183" s="20"/>
    </row>
    <row r="184" spans="5:9" s="22" customFormat="1">
      <c r="E184" s="20"/>
      <c r="F184" s="20"/>
      <c r="G184" s="20"/>
      <c r="H184" s="20"/>
      <c r="I184" s="20"/>
    </row>
    <row r="185" spans="5:9" s="22" customFormat="1">
      <c r="E185" s="20"/>
      <c r="F185" s="20"/>
      <c r="G185" s="20"/>
      <c r="H185" s="20"/>
      <c r="I185" s="20"/>
    </row>
    <row r="186" spans="5:9" s="22" customFormat="1">
      <c r="E186" s="20"/>
      <c r="F186" s="20"/>
      <c r="G186" s="20"/>
      <c r="H186" s="20"/>
      <c r="I186" s="20"/>
    </row>
    <row r="187" spans="5:9" s="22" customFormat="1">
      <c r="E187" s="20"/>
      <c r="F187" s="20"/>
      <c r="G187" s="20"/>
      <c r="H187" s="20"/>
      <c r="I187" s="20"/>
    </row>
    <row r="188" spans="5:9" s="22" customFormat="1">
      <c r="E188" s="20"/>
      <c r="F188" s="20"/>
      <c r="G188" s="20"/>
      <c r="H188" s="20"/>
      <c r="I188" s="20"/>
    </row>
    <row r="189" spans="5:9" s="22" customFormat="1">
      <c r="E189" s="20"/>
      <c r="F189" s="20"/>
      <c r="G189" s="20"/>
      <c r="H189" s="20"/>
      <c r="I189" s="20"/>
    </row>
    <row r="190" spans="5:9" s="22" customFormat="1">
      <c r="E190" s="20"/>
      <c r="F190" s="20"/>
      <c r="G190" s="20"/>
      <c r="H190" s="20"/>
      <c r="I190" s="20"/>
    </row>
    <row r="191" spans="5:9" s="22" customFormat="1">
      <c r="E191" s="20"/>
      <c r="F191" s="20"/>
      <c r="G191" s="20"/>
      <c r="H191" s="20"/>
      <c r="I191" s="20"/>
    </row>
    <row r="192" spans="5:9" s="22" customFormat="1">
      <c r="E192" s="20"/>
      <c r="F192" s="20"/>
      <c r="G192" s="20"/>
      <c r="H192" s="20"/>
      <c r="I192" s="20"/>
    </row>
    <row r="193" spans="5:9" s="22" customFormat="1">
      <c r="E193" s="20"/>
      <c r="F193" s="20"/>
      <c r="G193" s="20"/>
      <c r="H193" s="20"/>
      <c r="I193" s="20"/>
    </row>
    <row r="194" spans="5:9" s="22" customFormat="1">
      <c r="E194" s="20"/>
      <c r="F194" s="20"/>
      <c r="G194" s="20"/>
      <c r="H194" s="20"/>
      <c r="I194" s="20"/>
    </row>
    <row r="195" spans="5:9" s="22" customFormat="1">
      <c r="E195" s="20"/>
      <c r="F195" s="20"/>
      <c r="G195" s="20"/>
      <c r="H195" s="20"/>
      <c r="I195" s="20"/>
    </row>
    <row r="196" spans="5:9" s="22" customFormat="1">
      <c r="E196" s="20"/>
      <c r="F196" s="20"/>
      <c r="G196" s="20"/>
      <c r="H196" s="20"/>
      <c r="I196" s="20"/>
    </row>
    <row r="197" spans="5:9" s="22" customFormat="1">
      <c r="E197" s="20"/>
      <c r="F197" s="20"/>
      <c r="G197" s="20"/>
      <c r="H197" s="20"/>
      <c r="I197" s="20"/>
    </row>
    <row r="198" spans="5:9" s="22" customFormat="1">
      <c r="E198" s="20"/>
      <c r="F198" s="20"/>
      <c r="G198" s="20"/>
      <c r="H198" s="20"/>
      <c r="I198" s="20"/>
    </row>
    <row r="199" spans="5:9" s="22" customFormat="1">
      <c r="E199" s="20"/>
      <c r="F199" s="20"/>
      <c r="G199" s="20"/>
      <c r="H199" s="20"/>
      <c r="I199" s="20"/>
    </row>
    <row r="200" spans="5:9" s="22" customFormat="1">
      <c r="E200" s="20"/>
      <c r="F200" s="20"/>
      <c r="G200" s="20"/>
      <c r="H200" s="20"/>
      <c r="I200" s="20"/>
    </row>
    <row r="201" spans="5:9" s="22" customFormat="1">
      <c r="E201" s="20"/>
      <c r="F201" s="20"/>
      <c r="G201" s="20"/>
      <c r="H201" s="20"/>
      <c r="I201" s="20"/>
    </row>
    <row r="202" spans="5:9" s="22" customFormat="1">
      <c r="E202" s="20"/>
      <c r="F202" s="20"/>
      <c r="G202" s="20"/>
      <c r="H202" s="20"/>
      <c r="I202" s="20"/>
    </row>
    <row r="203" spans="5:9" s="22" customFormat="1">
      <c r="E203" s="20"/>
      <c r="F203" s="20"/>
      <c r="G203" s="20"/>
      <c r="H203" s="20"/>
      <c r="I203" s="20"/>
    </row>
    <row r="204" spans="5:9" s="22" customFormat="1">
      <c r="E204" s="20"/>
      <c r="F204" s="20"/>
      <c r="G204" s="20"/>
      <c r="H204" s="20"/>
      <c r="I204" s="20"/>
    </row>
    <row r="205" spans="5:9" s="22" customFormat="1">
      <c r="E205" s="20"/>
      <c r="F205" s="20"/>
      <c r="G205" s="20"/>
      <c r="H205" s="20"/>
      <c r="I205" s="20"/>
    </row>
    <row r="206" spans="5:9" s="22" customFormat="1">
      <c r="E206" s="20"/>
      <c r="F206" s="20"/>
      <c r="G206" s="20"/>
      <c r="H206" s="20"/>
      <c r="I206" s="20"/>
    </row>
    <row r="207" spans="5:9" s="22" customFormat="1">
      <c r="E207" s="20"/>
      <c r="F207" s="20"/>
      <c r="G207" s="20"/>
      <c r="H207" s="20"/>
      <c r="I207" s="20"/>
    </row>
    <row r="208" spans="5:9" s="22" customFormat="1">
      <c r="E208" s="20"/>
      <c r="F208" s="20"/>
      <c r="G208" s="20"/>
      <c r="H208" s="20"/>
      <c r="I208" s="20"/>
    </row>
    <row r="209" spans="5:9" s="22" customFormat="1">
      <c r="E209" s="20"/>
      <c r="F209" s="20"/>
      <c r="G209" s="20"/>
      <c r="H209" s="20"/>
      <c r="I209" s="20"/>
    </row>
    <row r="210" spans="5:9" s="22" customFormat="1">
      <c r="E210" s="20"/>
      <c r="F210" s="20"/>
      <c r="G210" s="20"/>
      <c r="H210" s="20"/>
      <c r="I210" s="20"/>
    </row>
    <row r="211" spans="5:9" s="22" customFormat="1">
      <c r="E211" s="20"/>
      <c r="F211" s="20"/>
      <c r="G211" s="20"/>
      <c r="H211" s="20"/>
      <c r="I211" s="20"/>
    </row>
    <row r="212" spans="5:9" s="22" customFormat="1">
      <c r="E212" s="20"/>
      <c r="F212" s="20"/>
      <c r="G212" s="20"/>
      <c r="H212" s="20"/>
      <c r="I212" s="20"/>
    </row>
    <row r="213" spans="5:9" s="22" customFormat="1">
      <c r="E213" s="20"/>
      <c r="F213" s="20"/>
      <c r="G213" s="20"/>
      <c r="H213" s="20"/>
      <c r="I213" s="20"/>
    </row>
    <row r="214" spans="5:9" s="22" customFormat="1">
      <c r="E214" s="20"/>
      <c r="F214" s="20"/>
      <c r="G214" s="20"/>
      <c r="H214" s="20"/>
      <c r="I214" s="20"/>
    </row>
    <row r="215" spans="5:9" s="22" customFormat="1">
      <c r="E215" s="20"/>
      <c r="F215" s="20"/>
      <c r="G215" s="20"/>
      <c r="H215" s="20"/>
      <c r="I215" s="20"/>
    </row>
    <row r="216" spans="5:9" s="22" customFormat="1">
      <c r="E216" s="20"/>
      <c r="F216" s="20"/>
      <c r="G216" s="20"/>
      <c r="H216" s="20"/>
      <c r="I216" s="20"/>
    </row>
    <row r="217" spans="5:9" s="22" customFormat="1">
      <c r="E217" s="20"/>
      <c r="F217" s="20"/>
      <c r="G217" s="20"/>
      <c r="H217" s="20"/>
      <c r="I217" s="20"/>
    </row>
    <row r="218" spans="5:9" s="22" customFormat="1">
      <c r="E218" s="20"/>
      <c r="F218" s="20"/>
      <c r="G218" s="20"/>
      <c r="H218" s="20"/>
      <c r="I218" s="20"/>
    </row>
    <row r="219" spans="5:9" s="22" customFormat="1">
      <c r="E219" s="20"/>
      <c r="F219" s="20"/>
      <c r="G219" s="20"/>
      <c r="H219" s="20"/>
      <c r="I219" s="20"/>
    </row>
    <row r="220" spans="5:9" s="22" customFormat="1">
      <c r="E220" s="20"/>
      <c r="F220" s="20"/>
      <c r="G220" s="20"/>
      <c r="H220" s="20"/>
      <c r="I220" s="20"/>
    </row>
    <row r="221" spans="5:9" s="22" customFormat="1">
      <c r="E221" s="20"/>
      <c r="F221" s="20"/>
      <c r="G221" s="20"/>
      <c r="H221" s="20"/>
      <c r="I221" s="20"/>
    </row>
    <row r="222" spans="5:9" s="22" customFormat="1">
      <c r="E222" s="20"/>
      <c r="F222" s="20"/>
      <c r="G222" s="20"/>
      <c r="H222" s="20"/>
      <c r="I222" s="20"/>
    </row>
    <row r="223" spans="5:9" s="22" customFormat="1">
      <c r="E223" s="20"/>
      <c r="F223" s="20"/>
      <c r="G223" s="20"/>
      <c r="H223" s="20"/>
      <c r="I223" s="20"/>
    </row>
    <row r="224" spans="5:9" s="22" customFormat="1">
      <c r="E224" s="20"/>
      <c r="F224" s="20"/>
      <c r="G224" s="20"/>
      <c r="H224" s="20"/>
      <c r="I224" s="20"/>
    </row>
    <row r="225" spans="2:9" s="22" customFormat="1">
      <c r="E225" s="20"/>
      <c r="F225" s="20"/>
      <c r="G225" s="20"/>
      <c r="H225" s="20"/>
      <c r="I225" s="20"/>
    </row>
    <row r="226" spans="2:9" s="22" customFormat="1">
      <c r="E226" s="20"/>
      <c r="F226" s="20"/>
      <c r="G226" s="20"/>
      <c r="H226" s="20"/>
      <c r="I226" s="20"/>
    </row>
    <row r="227" spans="2:9" s="22" customFormat="1">
      <c r="E227" s="20"/>
      <c r="F227" s="20"/>
      <c r="G227" s="20"/>
      <c r="H227" s="20"/>
      <c r="I227" s="20"/>
    </row>
    <row r="228" spans="2:9" s="22" customFormat="1">
      <c r="E228" s="20"/>
      <c r="F228" s="20"/>
      <c r="G228" s="20"/>
      <c r="H228" s="20"/>
      <c r="I228" s="20"/>
    </row>
    <row r="229" spans="2:9" s="22" customFormat="1">
      <c r="E229" s="20"/>
      <c r="F229" s="20"/>
      <c r="G229" s="20"/>
      <c r="H229" s="20"/>
      <c r="I229" s="20"/>
    </row>
    <row r="230" spans="2:9" s="22" customFormat="1">
      <c r="E230" s="20"/>
      <c r="F230" s="20"/>
      <c r="G230" s="20"/>
      <c r="H230" s="20"/>
      <c r="I230" s="20"/>
    </row>
    <row r="231" spans="2:9" s="22" customFormat="1">
      <c r="E231" s="20"/>
      <c r="F231" s="20"/>
      <c r="G231" s="20"/>
      <c r="H231" s="20"/>
      <c r="I231" s="20"/>
    </row>
    <row r="232" spans="2:9" s="22" customFormat="1">
      <c r="E232" s="20"/>
      <c r="F232" s="20"/>
      <c r="G232" s="20"/>
      <c r="H232" s="20"/>
      <c r="I232" s="20"/>
    </row>
    <row r="233" spans="2:9" s="22" customFormat="1">
      <c r="E233" s="20"/>
      <c r="F233" s="20"/>
      <c r="G233" s="20"/>
      <c r="H233" s="20"/>
      <c r="I233" s="20"/>
    </row>
    <row r="234" spans="2:9" s="22" customFormat="1">
      <c r="E234" s="20"/>
      <c r="F234" s="20"/>
      <c r="G234" s="20"/>
      <c r="H234" s="20"/>
      <c r="I234" s="20"/>
    </row>
    <row r="235" spans="2:9" s="22" customFormat="1">
      <c r="E235" s="20"/>
      <c r="F235" s="20"/>
      <c r="G235" s="20"/>
      <c r="H235" s="20"/>
      <c r="I235" s="20"/>
    </row>
    <row r="236" spans="2:9" s="22" customFormat="1">
      <c r="E236" s="20"/>
      <c r="F236" s="20"/>
      <c r="G236" s="20"/>
      <c r="H236" s="20"/>
      <c r="I236" s="20"/>
    </row>
    <row r="237" spans="2:9">
      <c r="B237" s="22"/>
    </row>
  </sheetData>
  <sheetProtection sheet="1" objects="1" scenarios="1"/>
  <protectedRanges>
    <protectedRange sqref="D68:F68 B17:G66" name="Vergaben"/>
  </protectedRanges>
  <mergeCells count="17">
    <mergeCell ref="C2:D2"/>
    <mergeCell ref="C4:D5"/>
    <mergeCell ref="C7:D12"/>
    <mergeCell ref="F7:G7"/>
    <mergeCell ref="F9:G9"/>
    <mergeCell ref="F10:G10"/>
    <mergeCell ref="C13:E13"/>
    <mergeCell ref="J76:K76"/>
    <mergeCell ref="J77:K77"/>
    <mergeCell ref="J78:K78"/>
    <mergeCell ref="J79:K79"/>
    <mergeCell ref="J70:K70"/>
    <mergeCell ref="J71:K71"/>
    <mergeCell ref="J72:K72"/>
    <mergeCell ref="J73:K73"/>
    <mergeCell ref="J74:K74"/>
    <mergeCell ref="J75:K75"/>
  </mergeCells>
  <pageMargins left="0.31496062992125984" right="0.31496062992125984" top="0.39370078740157483" bottom="0.78740157480314965" header="0.31496062992125984" footer="0.31496062992125984"/>
  <pageSetup paperSize="8" scale="37" orientation="landscape" r:id="rId1"/>
  <headerFooter>
    <oddFooter xml:space="preserve">&amp;L&amp;"Arial,Standard"&amp;10
</oddFooter>
  </headerFooter>
  <colBreaks count="1" manualBreakCount="1">
    <brk id="10" min="1"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CN237"/>
  <sheetViews>
    <sheetView showGridLines="0" zoomScale="85" zoomScaleNormal="85" zoomScaleSheetLayoutView="50" workbookViewId="0">
      <pane ySplit="16" topLeftCell="A17" activePane="bottomLeft" state="frozen"/>
      <selection pane="bottomLeft" activeCell="B17" sqref="B17"/>
    </sheetView>
  </sheetViews>
  <sheetFormatPr baseColWidth="10" defaultColWidth="11.5546875" defaultRowHeight="14.4"/>
  <cols>
    <col min="1" max="1" width="9.5546875" style="22" customWidth="1"/>
    <col min="2" max="2" width="9.33203125" style="18" bestFit="1" customWidth="1"/>
    <col min="3" max="3" width="53.33203125" style="18" customWidth="1"/>
    <col min="4" max="4" width="62.44140625" style="18" customWidth="1"/>
    <col min="5" max="7" width="23" style="52" customWidth="1"/>
    <col min="8" max="8" width="30" style="52" customWidth="1"/>
    <col min="9" max="10" width="23" style="52" customWidth="1"/>
    <col min="11" max="11" width="18.88671875" style="52" customWidth="1"/>
    <col min="12" max="12" width="22.109375" style="52" customWidth="1"/>
    <col min="13" max="13" width="16.33203125" style="18" customWidth="1"/>
    <col min="14" max="14" width="18.33203125" style="18" customWidth="1"/>
    <col min="15" max="15" width="13.6640625" style="18" customWidth="1"/>
    <col min="16" max="16" width="18.33203125" style="18" customWidth="1"/>
    <col min="17" max="17" width="20" style="18" customWidth="1"/>
    <col min="18" max="18" width="19.33203125" style="18" customWidth="1"/>
    <col min="19" max="19" width="19.6640625" style="18" customWidth="1"/>
    <col min="20" max="20" width="22.88671875" style="18" customWidth="1"/>
    <col min="21" max="21" width="16.109375" style="18" customWidth="1"/>
    <col min="22" max="22" width="21.109375" style="18" customWidth="1"/>
    <col min="23" max="23" width="24.5546875" style="18" customWidth="1"/>
    <col min="24" max="24" width="19.6640625" style="18" customWidth="1"/>
    <col min="25" max="25" width="20.88671875" style="18" customWidth="1"/>
    <col min="26" max="26" width="27.109375" style="18" customWidth="1"/>
    <col min="27" max="27" width="12.5546875" style="18" customWidth="1"/>
    <col min="28" max="28" width="18.44140625" style="18" customWidth="1"/>
    <col min="29" max="29" width="17.33203125" style="22" customWidth="1"/>
    <col min="30" max="51" width="11.5546875" style="22"/>
    <col min="52" max="16384" width="11.5546875" style="18"/>
  </cols>
  <sheetData>
    <row r="1" spans="1:92" s="22" customFormat="1" ht="7.95" customHeight="1">
      <c r="E1" s="20"/>
      <c r="F1" s="20"/>
      <c r="G1" s="20"/>
      <c r="H1" s="20"/>
      <c r="I1" s="20"/>
    </row>
    <row r="2" spans="1:92" ht="33.6" customHeight="1">
      <c r="B2" s="22"/>
      <c r="C2" s="269" t="s">
        <v>76</v>
      </c>
      <c r="D2" s="269"/>
      <c r="E2" s="20"/>
      <c r="F2" s="20"/>
      <c r="G2" s="20"/>
      <c r="H2" s="20"/>
      <c r="I2" s="20"/>
      <c r="J2" s="22"/>
      <c r="K2" s="22"/>
      <c r="L2" s="22"/>
      <c r="M2" s="22"/>
      <c r="N2" s="22"/>
      <c r="O2" s="22"/>
      <c r="P2" s="22"/>
      <c r="Q2" s="22"/>
      <c r="R2" s="22"/>
      <c r="S2" s="22"/>
      <c r="T2" s="22"/>
      <c r="U2" s="22"/>
      <c r="V2" s="22"/>
      <c r="W2" s="22"/>
      <c r="X2" s="22"/>
      <c r="Y2" s="22"/>
      <c r="Z2" s="22"/>
      <c r="AA2" s="22"/>
      <c r="AB2" s="22"/>
    </row>
    <row r="3" spans="1:92" ht="9.6" customHeight="1" thickBot="1">
      <c r="B3" s="22"/>
      <c r="C3" s="22"/>
      <c r="D3" s="22"/>
      <c r="E3" s="20"/>
      <c r="F3" s="20"/>
      <c r="G3" s="20"/>
      <c r="H3" s="20"/>
      <c r="I3" s="20"/>
      <c r="J3" s="22"/>
      <c r="K3" s="22"/>
      <c r="L3" s="22"/>
      <c r="M3" s="22"/>
      <c r="N3" s="22"/>
      <c r="O3" s="22"/>
      <c r="P3" s="22"/>
      <c r="Q3" s="22"/>
      <c r="R3" s="22"/>
      <c r="S3" s="22"/>
      <c r="T3" s="22"/>
      <c r="U3" s="22"/>
      <c r="V3" s="22"/>
      <c r="W3" s="22"/>
      <c r="X3" s="22"/>
      <c r="Y3" s="22"/>
      <c r="Z3" s="22"/>
      <c r="AA3" s="22"/>
      <c r="AB3" s="22"/>
    </row>
    <row r="4" spans="1:92" ht="21.6" customHeight="1">
      <c r="B4" s="22"/>
      <c r="C4" s="250" t="s">
        <v>4</v>
      </c>
      <c r="D4" s="252"/>
      <c r="E4" s="20"/>
      <c r="F4" s="20"/>
      <c r="G4" s="20"/>
      <c r="H4" s="20"/>
      <c r="I4" s="20"/>
      <c r="J4" s="22"/>
      <c r="K4" s="22"/>
      <c r="L4" s="22"/>
      <c r="M4" s="22"/>
      <c r="N4" s="22"/>
      <c r="O4" s="22"/>
      <c r="P4" s="22"/>
      <c r="Q4" s="22"/>
      <c r="R4" s="22"/>
      <c r="S4" s="22"/>
      <c r="T4" s="22"/>
      <c r="U4" s="22"/>
      <c r="V4" s="22"/>
      <c r="W4" s="22"/>
      <c r="X4" s="22"/>
      <c r="Y4" s="22"/>
      <c r="Z4" s="22"/>
      <c r="AA4" s="22"/>
      <c r="AB4" s="22"/>
    </row>
    <row r="5" spans="1:92" ht="21.6" customHeight="1" thickBot="1">
      <c r="B5" s="22"/>
      <c r="C5" s="253"/>
      <c r="D5" s="255"/>
      <c r="E5" s="20"/>
      <c r="F5" s="20"/>
      <c r="G5" s="20"/>
      <c r="H5" s="20"/>
      <c r="I5" s="20"/>
      <c r="J5" s="22"/>
      <c r="K5" s="22"/>
      <c r="L5" s="22"/>
      <c r="M5" s="22"/>
      <c r="N5" s="22"/>
      <c r="O5" s="22"/>
      <c r="P5" s="22"/>
      <c r="Q5" s="22"/>
      <c r="R5" s="22"/>
      <c r="S5" s="22"/>
      <c r="T5" s="22"/>
      <c r="U5" s="22"/>
      <c r="V5" s="22"/>
      <c r="W5" s="22"/>
      <c r="X5" s="22"/>
      <c r="Y5" s="22"/>
      <c r="Z5" s="22"/>
      <c r="AA5" s="22"/>
      <c r="AB5" s="22"/>
      <c r="AC5" s="25"/>
    </row>
    <row r="6" spans="1:92" s="56" customFormat="1" ht="5.4" customHeight="1" thickBot="1">
      <c r="A6" s="22"/>
      <c r="B6" s="22"/>
      <c r="C6" s="25"/>
      <c r="D6" s="25"/>
      <c r="E6" s="20"/>
      <c r="F6" s="20"/>
      <c r="G6" s="20"/>
      <c r="H6" s="20"/>
      <c r="I6" s="20"/>
      <c r="J6" s="22"/>
      <c r="K6" s="22"/>
      <c r="L6" s="22"/>
      <c r="M6" s="22"/>
      <c r="N6" s="22"/>
      <c r="O6" s="22"/>
      <c r="P6" s="22"/>
      <c r="Q6" s="22"/>
      <c r="R6" s="22"/>
      <c r="S6" s="22"/>
      <c r="T6" s="22"/>
      <c r="U6" s="22"/>
      <c r="V6" s="22"/>
      <c r="W6" s="22"/>
      <c r="X6" s="22"/>
      <c r="Y6" s="22"/>
      <c r="Z6" s="22"/>
      <c r="AA6" s="22"/>
      <c r="AB6" s="22"/>
      <c r="AC6" s="25"/>
      <c r="AD6" s="22"/>
      <c r="AE6" s="22"/>
      <c r="AF6" s="22"/>
      <c r="AG6" s="22"/>
      <c r="AH6" s="22"/>
      <c r="AI6" s="22"/>
      <c r="AJ6" s="22"/>
      <c r="AK6" s="22"/>
      <c r="AL6" s="22"/>
      <c r="AM6" s="22"/>
      <c r="AN6" s="22"/>
      <c r="AO6" s="22"/>
      <c r="AP6" s="22"/>
      <c r="AQ6" s="22"/>
      <c r="AR6" s="22"/>
      <c r="AS6" s="22"/>
      <c r="AT6" s="22"/>
      <c r="AU6" s="22"/>
      <c r="AV6" s="22"/>
      <c r="AW6" s="22"/>
      <c r="AX6" s="22"/>
      <c r="AY6" s="22"/>
    </row>
    <row r="7" spans="1:92" s="56" customFormat="1" ht="21.6" customHeight="1" thickBot="1">
      <c r="A7" s="22"/>
      <c r="B7" s="22"/>
      <c r="C7" s="291" t="s">
        <v>103</v>
      </c>
      <c r="D7" s="292"/>
      <c r="E7" s="20"/>
      <c r="F7" s="20"/>
      <c r="G7" s="20"/>
      <c r="H7" s="279" t="s">
        <v>36</v>
      </c>
      <c r="I7" s="280"/>
      <c r="J7" s="33">
        <f>Belegliste_Ausgaben_1a!O2</f>
        <v>0</v>
      </c>
      <c r="N7" s="22"/>
      <c r="O7" s="22"/>
      <c r="P7" s="22"/>
      <c r="Q7" s="22"/>
      <c r="R7" s="22"/>
      <c r="S7" s="22"/>
      <c r="T7" s="22"/>
      <c r="U7" s="22"/>
      <c r="V7" s="22"/>
      <c r="W7" s="22"/>
      <c r="X7" s="22"/>
      <c r="Y7" s="22"/>
      <c r="Z7" s="22"/>
      <c r="AA7" s="22"/>
      <c r="AB7" s="22"/>
      <c r="AC7" s="25"/>
      <c r="AD7" s="22"/>
      <c r="AE7" s="22"/>
      <c r="AF7" s="22"/>
      <c r="AG7" s="22"/>
      <c r="AH7" s="22"/>
      <c r="AI7" s="22"/>
      <c r="AJ7" s="22"/>
      <c r="AK7" s="22"/>
      <c r="AL7" s="22"/>
      <c r="AM7" s="22"/>
      <c r="AN7" s="22"/>
      <c r="AO7" s="22"/>
      <c r="AP7" s="22"/>
      <c r="AQ7" s="22"/>
      <c r="AR7" s="22"/>
      <c r="AS7" s="22"/>
      <c r="AT7" s="22"/>
      <c r="AU7" s="22"/>
      <c r="AV7" s="22"/>
      <c r="AW7" s="22"/>
      <c r="AX7" s="22"/>
      <c r="AY7" s="22"/>
    </row>
    <row r="8" spans="1:92" s="56" customFormat="1" ht="21.6" customHeight="1" thickBot="1">
      <c r="A8" s="22"/>
      <c r="B8" s="22"/>
      <c r="C8" s="293"/>
      <c r="D8" s="294"/>
      <c r="E8" s="20"/>
      <c r="F8" s="20"/>
      <c r="G8" s="20"/>
      <c r="H8" s="22"/>
      <c r="I8" s="22"/>
      <c r="J8" s="22"/>
      <c r="N8" s="22"/>
      <c r="O8" s="22"/>
      <c r="P8" s="22"/>
      <c r="Q8" s="22"/>
      <c r="R8" s="22"/>
      <c r="S8" s="22"/>
      <c r="T8" s="22"/>
      <c r="U8" s="22"/>
      <c r="V8" s="22"/>
      <c r="W8" s="22"/>
      <c r="X8" s="22"/>
      <c r="Y8" s="22"/>
      <c r="Z8" s="57" t="s">
        <v>69</v>
      </c>
      <c r="AA8" s="22"/>
      <c r="AB8" s="22"/>
      <c r="AC8" s="25"/>
      <c r="AD8" s="22"/>
      <c r="AE8" s="22"/>
      <c r="AF8" s="22"/>
      <c r="AG8" s="22"/>
      <c r="AH8" s="22"/>
      <c r="AI8" s="22"/>
      <c r="AJ8" s="22"/>
      <c r="AK8" s="22"/>
      <c r="AL8" s="22"/>
      <c r="AM8" s="22"/>
      <c r="AN8" s="22"/>
      <c r="AO8" s="22"/>
      <c r="AP8" s="22"/>
      <c r="AQ8" s="22"/>
      <c r="AR8" s="22"/>
      <c r="AS8" s="22"/>
      <c r="AT8" s="22"/>
      <c r="AU8" s="22"/>
      <c r="AV8" s="22"/>
      <c r="AW8" s="22"/>
      <c r="AX8" s="22"/>
      <c r="AY8" s="22"/>
    </row>
    <row r="9" spans="1:92" s="56" customFormat="1" ht="21.6" customHeight="1" thickBot="1">
      <c r="A9" s="22"/>
      <c r="B9" s="22"/>
      <c r="C9" s="293"/>
      <c r="D9" s="294"/>
      <c r="E9" s="20"/>
      <c r="F9" s="20"/>
      <c r="G9" s="20"/>
      <c r="H9" s="281" t="s">
        <v>2</v>
      </c>
      <c r="I9" s="282"/>
      <c r="J9" s="34">
        <f>Belegliste_Ausgaben_1a!N4</f>
        <v>0</v>
      </c>
      <c r="N9" s="22"/>
      <c r="O9" s="22"/>
      <c r="P9" s="22"/>
      <c r="Q9" s="22"/>
      <c r="R9" s="22"/>
      <c r="S9" s="22"/>
      <c r="T9" s="22"/>
      <c r="U9" s="22"/>
      <c r="V9" s="22"/>
      <c r="W9" s="22"/>
      <c r="X9" s="22"/>
      <c r="Y9" s="22"/>
      <c r="Z9" s="57" t="s">
        <v>45</v>
      </c>
      <c r="AA9" s="22"/>
      <c r="AB9" s="22"/>
      <c r="AC9" s="25"/>
      <c r="AD9" s="22"/>
      <c r="AE9" s="22"/>
      <c r="AF9" s="22"/>
      <c r="AG9" s="22"/>
      <c r="AH9" s="22"/>
      <c r="AI9" s="22"/>
      <c r="AJ9" s="22"/>
      <c r="AK9" s="22"/>
      <c r="AL9" s="22"/>
      <c r="AM9" s="22"/>
      <c r="AN9" s="22"/>
      <c r="AO9" s="22"/>
      <c r="AP9" s="22"/>
      <c r="AQ9" s="22"/>
      <c r="AR9" s="22"/>
      <c r="AS9" s="22"/>
      <c r="AT9" s="22"/>
      <c r="AU9" s="22"/>
      <c r="AV9" s="22"/>
      <c r="AW9" s="22"/>
      <c r="AX9" s="22"/>
      <c r="AY9" s="22"/>
    </row>
    <row r="10" spans="1:92" s="56" customFormat="1" ht="15" customHeight="1" thickBot="1">
      <c r="A10" s="22"/>
      <c r="B10" s="22"/>
      <c r="C10" s="293"/>
      <c r="D10" s="294"/>
      <c r="E10" s="20"/>
      <c r="F10" s="20"/>
      <c r="G10" s="20"/>
      <c r="H10" s="281" t="s">
        <v>65</v>
      </c>
      <c r="I10" s="282"/>
      <c r="J10" s="34">
        <f>Belegliste_Ausgaben_1a!N5</f>
        <v>0</v>
      </c>
      <c r="N10" s="22"/>
      <c r="O10" s="22"/>
      <c r="P10" s="22"/>
      <c r="Q10" s="22"/>
      <c r="R10" s="22"/>
      <c r="S10" s="22"/>
      <c r="T10" s="22"/>
      <c r="U10" s="22"/>
      <c r="V10" s="22"/>
      <c r="W10" s="22"/>
      <c r="X10" s="22"/>
      <c r="Y10" s="22"/>
      <c r="Z10" s="57" t="s">
        <v>70</v>
      </c>
      <c r="AA10" s="22"/>
      <c r="AB10" s="22"/>
      <c r="AC10" s="25"/>
      <c r="AD10" s="22"/>
      <c r="AE10" s="22"/>
      <c r="AF10" s="22"/>
      <c r="AG10" s="22"/>
      <c r="AH10" s="22"/>
      <c r="AI10" s="22"/>
      <c r="AJ10" s="22"/>
      <c r="AK10" s="22"/>
      <c r="AL10" s="22"/>
      <c r="AM10" s="22"/>
      <c r="AN10" s="22"/>
      <c r="AO10" s="22"/>
      <c r="AP10" s="22"/>
      <c r="AQ10" s="22"/>
      <c r="AR10" s="22"/>
      <c r="AS10" s="22"/>
      <c r="AT10" s="22"/>
      <c r="AU10" s="22"/>
      <c r="AV10" s="22"/>
      <c r="AW10" s="22"/>
      <c r="AX10" s="22"/>
      <c r="AY10" s="22"/>
    </row>
    <row r="11" spans="1:92" s="56" customFormat="1" ht="21.6" customHeight="1">
      <c r="A11" s="22"/>
      <c r="B11" s="22"/>
      <c r="C11" s="293"/>
      <c r="D11" s="294"/>
      <c r="E11" s="20"/>
      <c r="F11" s="20"/>
      <c r="G11" s="20"/>
      <c r="H11" s="20"/>
      <c r="I11" s="20"/>
      <c r="J11" s="22"/>
      <c r="K11" s="22"/>
      <c r="L11" s="22"/>
      <c r="M11" s="22"/>
      <c r="N11" s="22"/>
      <c r="O11" s="22"/>
      <c r="P11" s="22"/>
      <c r="Q11" s="22"/>
      <c r="R11" s="22"/>
      <c r="S11" s="22"/>
      <c r="T11" s="22"/>
      <c r="U11" s="22"/>
      <c r="V11" s="22"/>
      <c r="W11" s="22"/>
      <c r="X11" s="22"/>
      <c r="Y11" s="22"/>
      <c r="Z11" s="57"/>
      <c r="AA11" s="22"/>
      <c r="AB11" s="22"/>
      <c r="AC11" s="25"/>
      <c r="AD11" s="22"/>
      <c r="AE11" s="22"/>
      <c r="AF11" s="22"/>
      <c r="AG11" s="22"/>
      <c r="AH11" s="22"/>
      <c r="AI11" s="22"/>
      <c r="AJ11" s="22"/>
      <c r="AK11" s="22"/>
      <c r="AL11" s="22"/>
      <c r="AM11" s="22"/>
      <c r="AN11" s="22"/>
      <c r="AO11" s="22"/>
      <c r="AP11" s="22"/>
      <c r="AQ11" s="22"/>
      <c r="AR11" s="22"/>
      <c r="AS11" s="22"/>
      <c r="AT11" s="22"/>
      <c r="AU11" s="22"/>
      <c r="AV11" s="22"/>
      <c r="AW11" s="22"/>
      <c r="AX11" s="22"/>
      <c r="AY11" s="22"/>
    </row>
    <row r="12" spans="1:92" s="56" customFormat="1" ht="15" customHeight="1" thickBot="1">
      <c r="A12" s="22"/>
      <c r="B12" s="22"/>
      <c r="C12" s="295"/>
      <c r="D12" s="296"/>
      <c r="E12" s="20"/>
      <c r="F12" s="20"/>
      <c r="G12" s="20"/>
      <c r="H12" s="20"/>
      <c r="I12" s="20"/>
      <c r="J12" s="22"/>
      <c r="K12" s="22"/>
      <c r="L12" s="22"/>
      <c r="M12" s="22"/>
      <c r="N12" s="22"/>
      <c r="O12" s="22"/>
      <c r="P12" s="22"/>
      <c r="Q12" s="22"/>
      <c r="R12" s="22"/>
      <c r="S12" s="22"/>
      <c r="T12" s="22"/>
      <c r="U12" s="22"/>
      <c r="V12" s="22"/>
      <c r="W12" s="22"/>
      <c r="X12" s="22"/>
      <c r="Y12" s="22"/>
      <c r="Z12" s="22"/>
      <c r="AA12" s="22"/>
      <c r="AB12" s="22"/>
      <c r="AC12" s="25"/>
      <c r="AD12" s="22"/>
      <c r="AE12" s="22"/>
      <c r="AF12" s="22"/>
      <c r="AG12" s="22"/>
      <c r="AH12" s="22"/>
      <c r="AI12" s="22"/>
      <c r="AJ12" s="22"/>
      <c r="AK12" s="22"/>
      <c r="AL12" s="22"/>
      <c r="AM12" s="22"/>
      <c r="AN12" s="22"/>
      <c r="AO12" s="22"/>
      <c r="AP12" s="22"/>
      <c r="AQ12" s="22"/>
      <c r="AR12" s="22"/>
      <c r="AS12" s="22"/>
      <c r="AT12" s="22"/>
      <c r="AU12" s="22"/>
      <c r="AV12" s="22"/>
      <c r="AW12" s="22"/>
      <c r="AX12" s="22"/>
      <c r="AY12" s="22"/>
    </row>
    <row r="13" spans="1:92" s="56" customFormat="1" ht="15" customHeight="1">
      <c r="A13" s="22"/>
      <c r="B13" s="22"/>
      <c r="C13" s="283" t="s">
        <v>142</v>
      </c>
      <c r="D13" s="283"/>
      <c r="E13" s="283"/>
      <c r="F13" s="25"/>
      <c r="G13" s="25"/>
      <c r="H13" s="25"/>
      <c r="I13" s="25"/>
      <c r="J13" s="25"/>
      <c r="K13" s="25"/>
      <c r="L13" s="25"/>
      <c r="M13" s="25"/>
      <c r="N13" s="25"/>
      <c r="O13" s="25"/>
      <c r="P13" s="25"/>
      <c r="Q13" s="25"/>
      <c r="R13" s="25"/>
      <c r="S13" s="25"/>
      <c r="T13" s="25"/>
      <c r="U13" s="25"/>
      <c r="V13" s="25"/>
      <c r="W13" s="73"/>
      <c r="X13" s="25"/>
      <c r="Y13" s="25"/>
      <c r="Z13" s="25"/>
      <c r="AA13" s="25"/>
      <c r="AB13" s="25"/>
      <c r="AC13" s="25"/>
      <c r="AD13" s="22"/>
      <c r="AE13" s="22"/>
      <c r="AF13" s="22"/>
      <c r="AG13" s="22"/>
      <c r="AH13" s="22"/>
      <c r="AI13" s="22"/>
      <c r="AJ13" s="22"/>
      <c r="AK13" s="22"/>
      <c r="AL13" s="22"/>
      <c r="AM13" s="22"/>
      <c r="AN13" s="22"/>
      <c r="AO13" s="22"/>
      <c r="AP13" s="22"/>
      <c r="AQ13" s="22"/>
      <c r="AR13" s="22"/>
      <c r="AS13" s="22"/>
      <c r="AT13" s="22"/>
      <c r="AU13" s="22"/>
      <c r="AV13" s="22"/>
      <c r="AW13" s="22"/>
      <c r="AX13" s="22"/>
      <c r="AY13" s="22"/>
    </row>
    <row r="14" spans="1:92" s="59" customFormat="1" ht="18.600000000000001" customHeight="1" thickBot="1">
      <c r="A14" s="58"/>
      <c r="B14" s="106">
        <v>1</v>
      </c>
      <c r="C14" s="106">
        <v>2</v>
      </c>
      <c r="D14" s="106">
        <v>3</v>
      </c>
      <c r="E14" s="106">
        <v>4</v>
      </c>
      <c r="F14" s="106">
        <v>5</v>
      </c>
      <c r="G14" s="106">
        <v>6</v>
      </c>
      <c r="H14" s="106">
        <v>7</v>
      </c>
      <c r="I14" s="106">
        <v>8</v>
      </c>
      <c r="J14" s="106">
        <v>9</v>
      </c>
      <c r="K14" s="118"/>
      <c r="L14" s="118"/>
      <c r="M14" s="118"/>
      <c r="N14" s="118"/>
      <c r="O14" s="119"/>
      <c r="P14" s="58"/>
      <c r="Q14" s="58"/>
      <c r="R14" s="58"/>
      <c r="S14" s="58"/>
      <c r="T14" s="58"/>
      <c r="U14" s="58"/>
      <c r="V14" s="58"/>
      <c r="W14" s="58"/>
      <c r="X14" s="58"/>
      <c r="Y14" s="58"/>
      <c r="Z14" s="58"/>
      <c r="AA14" s="58"/>
      <c r="AB14" s="58"/>
      <c r="AC14" s="58"/>
      <c r="AD14" s="58"/>
      <c r="AE14" s="58"/>
      <c r="AF14" s="58"/>
      <c r="AG14" s="58"/>
      <c r="AH14" s="58"/>
      <c r="AI14" s="58"/>
      <c r="AJ14" s="58"/>
      <c r="AK14" s="58"/>
    </row>
    <row r="15" spans="1:92" s="61" customFormat="1" ht="124.95" customHeight="1" thickBot="1">
      <c r="A15" s="62"/>
      <c r="B15" s="8" t="s">
        <v>118</v>
      </c>
      <c r="C15" s="8" t="s">
        <v>123</v>
      </c>
      <c r="D15" s="102" t="s">
        <v>105</v>
      </c>
      <c r="E15" s="10" t="s">
        <v>117</v>
      </c>
      <c r="F15" s="10" t="s">
        <v>116</v>
      </c>
      <c r="G15" s="205" t="s">
        <v>162</v>
      </c>
      <c r="H15" s="10" t="s">
        <v>124</v>
      </c>
      <c r="I15" s="10" t="s">
        <v>114</v>
      </c>
      <c r="J15" s="8" t="s">
        <v>125</v>
      </c>
      <c r="K15" s="125"/>
      <c r="L15" s="120"/>
      <c r="M15" s="120"/>
      <c r="N15" s="120"/>
      <c r="O15" s="60"/>
      <c r="P15" s="22"/>
      <c r="Q15" s="22"/>
      <c r="R15" s="22"/>
      <c r="S15" s="22"/>
      <c r="T15" s="22"/>
      <c r="U15" s="22"/>
      <c r="V15" s="22"/>
      <c r="W15" s="22"/>
      <c r="X15" s="22"/>
      <c r="Y15" s="22"/>
      <c r="Z15" s="22"/>
      <c r="AA15" s="22"/>
      <c r="AB15" s="22"/>
      <c r="AC15" s="22"/>
      <c r="AD15" s="22"/>
      <c r="AE15" s="22"/>
      <c r="AF15" s="22"/>
      <c r="AG15" s="22"/>
      <c r="AH15" s="22"/>
      <c r="AI15" s="22"/>
      <c r="AJ15" s="22"/>
      <c r="AK15" s="22"/>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row>
    <row r="16" spans="1:92" s="63" customFormat="1" ht="15" thickBot="1">
      <c r="A16" s="62"/>
      <c r="B16" s="7" t="s">
        <v>6</v>
      </c>
      <c r="C16" s="7" t="s">
        <v>34</v>
      </c>
      <c r="D16" s="9" t="s">
        <v>34</v>
      </c>
      <c r="E16" s="8" t="s">
        <v>6</v>
      </c>
      <c r="F16" s="8" t="s">
        <v>6</v>
      </c>
      <c r="G16" s="9" t="s">
        <v>1</v>
      </c>
      <c r="H16" s="8" t="s">
        <v>34</v>
      </c>
      <c r="I16" s="8" t="s">
        <v>6</v>
      </c>
      <c r="J16" s="8" t="s">
        <v>28</v>
      </c>
      <c r="K16" s="120"/>
      <c r="L16" s="120"/>
      <c r="M16" s="120"/>
      <c r="N16" s="120"/>
      <c r="O16" s="60"/>
      <c r="P16" s="22"/>
      <c r="Q16" s="22"/>
      <c r="R16" s="22"/>
      <c r="S16" s="22"/>
      <c r="T16" s="22"/>
      <c r="U16" s="22"/>
      <c r="V16" s="22"/>
      <c r="W16" s="22"/>
      <c r="X16" s="22"/>
      <c r="Y16" s="22"/>
      <c r="Z16" s="22"/>
      <c r="AA16" s="22"/>
      <c r="AB16" s="22"/>
      <c r="AC16" s="22"/>
      <c r="AD16" s="22"/>
      <c r="AE16" s="22"/>
      <c r="AF16" s="22"/>
      <c r="AG16" s="22"/>
      <c r="AH16" s="22"/>
      <c r="AI16" s="22"/>
      <c r="AJ16" s="22"/>
      <c r="AK16" s="22"/>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row>
    <row r="17" spans="1:51" ht="33.6" customHeight="1">
      <c r="A17" s="116"/>
      <c r="B17" s="74"/>
      <c r="C17" s="115"/>
      <c r="D17" s="75"/>
      <c r="E17" s="163"/>
      <c r="F17" s="143"/>
      <c r="G17" s="67"/>
      <c r="H17" s="75"/>
      <c r="I17" s="143"/>
      <c r="J17" s="215"/>
      <c r="K17" s="121"/>
      <c r="L17" s="122"/>
      <c r="M17" s="123"/>
      <c r="N17" s="100"/>
      <c r="O17" s="70"/>
      <c r="P17" s="22"/>
      <c r="Q17" s="22"/>
      <c r="R17" s="22"/>
      <c r="S17" s="22"/>
      <c r="T17" s="22"/>
      <c r="U17" s="22"/>
      <c r="V17" s="22"/>
      <c r="W17" s="22"/>
      <c r="X17" s="22"/>
      <c r="Y17" s="22"/>
      <c r="Z17" s="22"/>
      <c r="AA17" s="22"/>
      <c r="AB17" s="22"/>
      <c r="AL17" s="18"/>
      <c r="AM17" s="18"/>
      <c r="AN17" s="18"/>
      <c r="AO17" s="18"/>
      <c r="AP17" s="18"/>
      <c r="AQ17" s="18"/>
      <c r="AR17" s="18"/>
      <c r="AS17" s="18"/>
      <c r="AT17" s="18"/>
      <c r="AU17" s="18"/>
      <c r="AV17" s="18"/>
      <c r="AW17" s="18"/>
      <c r="AX17" s="18"/>
      <c r="AY17" s="18"/>
    </row>
    <row r="18" spans="1:51" ht="33.6" customHeight="1">
      <c r="A18" s="116"/>
      <c r="B18" s="74"/>
      <c r="C18" s="115"/>
      <c r="D18" s="75"/>
      <c r="E18" s="164"/>
      <c r="F18" s="139"/>
      <c r="G18" s="67"/>
      <c r="H18" s="75"/>
      <c r="I18" s="139"/>
      <c r="J18" s="216"/>
      <c r="K18" s="124"/>
      <c r="L18" s="122"/>
      <c r="M18" s="123"/>
      <c r="N18" s="100"/>
      <c r="O18" s="70"/>
      <c r="P18" s="22"/>
      <c r="Q18" s="22"/>
      <c r="R18" s="22"/>
      <c r="S18" s="22"/>
      <c r="T18" s="22"/>
      <c r="U18" s="22"/>
      <c r="V18" s="22"/>
      <c r="W18" s="22"/>
      <c r="X18" s="22"/>
      <c r="Y18" s="22"/>
      <c r="Z18" s="22"/>
      <c r="AA18" s="22"/>
      <c r="AB18" s="22"/>
      <c r="AL18" s="18"/>
      <c r="AM18" s="18"/>
      <c r="AN18" s="18"/>
      <c r="AO18" s="18"/>
      <c r="AP18" s="18"/>
      <c r="AQ18" s="18"/>
      <c r="AR18" s="18"/>
      <c r="AS18" s="18"/>
      <c r="AT18" s="18"/>
      <c r="AU18" s="18"/>
      <c r="AV18" s="18"/>
      <c r="AW18" s="18"/>
      <c r="AX18" s="18"/>
      <c r="AY18" s="18"/>
    </row>
    <row r="19" spans="1:51" ht="33.6" customHeight="1">
      <c r="A19" s="116"/>
      <c r="B19" s="74"/>
      <c r="C19" s="115"/>
      <c r="D19" s="75"/>
      <c r="E19" s="163"/>
      <c r="F19" s="139"/>
      <c r="G19" s="67"/>
      <c r="H19" s="75"/>
      <c r="I19" s="139"/>
      <c r="J19" s="217"/>
      <c r="K19" s="124"/>
      <c r="L19" s="122"/>
      <c r="M19" s="123"/>
      <c r="N19" s="100"/>
      <c r="O19" s="70"/>
      <c r="P19" s="22"/>
      <c r="Q19" s="22"/>
      <c r="R19" s="22"/>
      <c r="S19" s="22"/>
      <c r="T19" s="22"/>
      <c r="U19" s="22"/>
      <c r="V19" s="22"/>
      <c r="W19" s="22"/>
      <c r="X19" s="22"/>
      <c r="Y19" s="22"/>
      <c r="Z19" s="22"/>
      <c r="AA19" s="22"/>
      <c r="AB19" s="22"/>
      <c r="AL19" s="18"/>
      <c r="AM19" s="18"/>
      <c r="AN19" s="18"/>
      <c r="AO19" s="18"/>
      <c r="AP19" s="18"/>
      <c r="AQ19" s="18"/>
      <c r="AR19" s="18"/>
      <c r="AS19" s="18"/>
      <c r="AT19" s="18"/>
      <c r="AU19" s="18"/>
      <c r="AV19" s="18"/>
      <c r="AW19" s="18"/>
      <c r="AX19" s="18"/>
      <c r="AY19" s="18"/>
    </row>
    <row r="20" spans="1:51" ht="33.6" customHeight="1">
      <c r="A20" s="116"/>
      <c r="B20" s="74"/>
      <c r="C20" s="115"/>
      <c r="D20" s="75"/>
      <c r="E20" s="164"/>
      <c r="F20" s="139"/>
      <c r="G20" s="67"/>
      <c r="H20" s="75"/>
      <c r="I20" s="139"/>
      <c r="J20" s="216"/>
      <c r="K20" s="124"/>
      <c r="L20" s="122"/>
      <c r="M20" s="123"/>
      <c r="N20" s="100"/>
      <c r="O20" s="70"/>
      <c r="P20" s="22"/>
      <c r="Q20" s="22"/>
      <c r="R20" s="22"/>
      <c r="S20" s="22"/>
      <c r="T20" s="22"/>
      <c r="U20" s="22"/>
      <c r="V20" s="22"/>
      <c r="W20" s="22"/>
      <c r="X20" s="22"/>
      <c r="Y20" s="22"/>
      <c r="Z20" s="22"/>
      <c r="AA20" s="22"/>
      <c r="AB20" s="22"/>
      <c r="AL20" s="18"/>
      <c r="AM20" s="18"/>
      <c r="AN20" s="18"/>
      <c r="AO20" s="18"/>
      <c r="AP20" s="18"/>
      <c r="AQ20" s="18"/>
      <c r="AR20" s="18"/>
      <c r="AS20" s="18"/>
      <c r="AT20" s="18"/>
      <c r="AU20" s="18"/>
      <c r="AV20" s="18"/>
      <c r="AW20" s="18"/>
      <c r="AX20" s="18"/>
      <c r="AY20" s="18"/>
    </row>
    <row r="21" spans="1:51" ht="33.6" customHeight="1">
      <c r="A21" s="116"/>
      <c r="B21" s="74"/>
      <c r="C21" s="115"/>
      <c r="D21" s="75"/>
      <c r="E21" s="163"/>
      <c r="F21" s="139"/>
      <c r="G21" s="67"/>
      <c r="H21" s="75"/>
      <c r="I21" s="139"/>
      <c r="J21" s="216"/>
      <c r="K21" s="124"/>
      <c r="L21" s="122"/>
      <c r="M21" s="123"/>
      <c r="N21" s="100"/>
      <c r="O21" s="70"/>
      <c r="P21" s="22"/>
      <c r="Q21" s="22"/>
      <c r="R21" s="22"/>
      <c r="S21" s="22"/>
      <c r="T21" s="22"/>
      <c r="U21" s="22"/>
      <c r="V21" s="22"/>
      <c r="W21" s="22"/>
      <c r="X21" s="22"/>
      <c r="Y21" s="22"/>
      <c r="Z21" s="22"/>
      <c r="AA21" s="22"/>
      <c r="AB21" s="22"/>
      <c r="AL21" s="18"/>
      <c r="AM21" s="18"/>
      <c r="AN21" s="18"/>
      <c r="AO21" s="18"/>
      <c r="AP21" s="18"/>
      <c r="AQ21" s="18"/>
      <c r="AR21" s="18"/>
      <c r="AS21" s="18"/>
      <c r="AT21" s="18"/>
      <c r="AU21" s="18"/>
      <c r="AV21" s="18"/>
      <c r="AW21" s="18"/>
      <c r="AX21" s="18"/>
      <c r="AY21" s="18"/>
    </row>
    <row r="22" spans="1:51" ht="33.6" customHeight="1">
      <c r="A22" s="116"/>
      <c r="B22" s="74"/>
      <c r="C22" s="126"/>
      <c r="D22" s="75"/>
      <c r="E22" s="164"/>
      <c r="F22" s="139"/>
      <c r="G22" s="67"/>
      <c r="H22" s="75"/>
      <c r="I22" s="139"/>
      <c r="J22" s="218"/>
      <c r="K22" s="121"/>
      <c r="L22" s="122"/>
      <c r="M22" s="123"/>
      <c r="N22" s="100"/>
      <c r="O22" s="70"/>
      <c r="P22" s="22"/>
      <c r="Q22" s="22"/>
      <c r="R22" s="22"/>
      <c r="S22" s="22"/>
      <c r="T22" s="22"/>
      <c r="U22" s="22"/>
      <c r="V22" s="22"/>
      <c r="W22" s="22"/>
      <c r="X22" s="22"/>
      <c r="Y22" s="22"/>
      <c r="Z22" s="22"/>
      <c r="AA22" s="22"/>
      <c r="AB22" s="22"/>
      <c r="AL22" s="18"/>
      <c r="AM22" s="18"/>
      <c r="AN22" s="18"/>
      <c r="AO22" s="18"/>
      <c r="AP22" s="18"/>
      <c r="AQ22" s="18"/>
      <c r="AR22" s="18"/>
      <c r="AS22" s="18"/>
      <c r="AT22" s="18"/>
      <c r="AU22" s="18"/>
      <c r="AV22" s="18"/>
      <c r="AW22" s="18"/>
      <c r="AX22" s="18"/>
      <c r="AY22" s="18"/>
    </row>
    <row r="23" spans="1:51" ht="33.6" customHeight="1">
      <c r="B23" s="128"/>
      <c r="C23" s="75"/>
      <c r="D23" s="115"/>
      <c r="E23" s="163"/>
      <c r="F23" s="139"/>
      <c r="G23" s="67"/>
      <c r="H23" s="115"/>
      <c r="I23" s="139"/>
      <c r="J23" s="216"/>
      <c r="K23" s="124"/>
      <c r="L23" s="122"/>
      <c r="M23" s="123"/>
      <c r="N23" s="100"/>
      <c r="O23" s="70"/>
      <c r="P23" s="22"/>
      <c r="Q23" s="22"/>
      <c r="R23" s="22"/>
      <c r="S23" s="22"/>
      <c r="T23" s="22"/>
      <c r="U23" s="22"/>
      <c r="V23" s="22"/>
      <c r="W23" s="22"/>
      <c r="X23" s="22"/>
      <c r="Y23" s="22"/>
      <c r="Z23" s="22"/>
      <c r="AA23" s="22"/>
      <c r="AB23" s="22"/>
      <c r="AL23" s="18"/>
      <c r="AM23" s="18"/>
      <c r="AN23" s="18"/>
      <c r="AO23" s="18"/>
      <c r="AP23" s="18"/>
      <c r="AQ23" s="18"/>
      <c r="AR23" s="18"/>
      <c r="AS23" s="18"/>
      <c r="AT23" s="18"/>
      <c r="AU23" s="18"/>
      <c r="AV23" s="18"/>
      <c r="AW23" s="18"/>
      <c r="AX23" s="18"/>
      <c r="AY23" s="18"/>
    </row>
    <row r="24" spans="1:51" ht="33.6" customHeight="1">
      <c r="A24" s="116"/>
      <c r="B24" s="74"/>
      <c r="C24" s="127"/>
      <c r="D24" s="75"/>
      <c r="E24" s="164"/>
      <c r="F24" s="139"/>
      <c r="G24" s="67"/>
      <c r="H24" s="75"/>
      <c r="I24" s="139"/>
      <c r="J24" s="216"/>
      <c r="K24" s="124"/>
      <c r="L24" s="122"/>
      <c r="M24" s="123"/>
      <c r="N24" s="100"/>
      <c r="O24" s="70"/>
      <c r="P24" s="22"/>
      <c r="Q24" s="22"/>
      <c r="R24" s="22"/>
      <c r="S24" s="22"/>
      <c r="T24" s="22"/>
      <c r="U24" s="22"/>
      <c r="V24" s="22"/>
      <c r="W24" s="22"/>
      <c r="X24" s="22"/>
      <c r="Y24" s="22"/>
      <c r="Z24" s="22"/>
      <c r="AA24" s="22"/>
      <c r="AB24" s="22"/>
      <c r="AL24" s="18"/>
      <c r="AM24" s="18"/>
      <c r="AN24" s="18"/>
      <c r="AO24" s="18"/>
      <c r="AP24" s="18"/>
      <c r="AQ24" s="18"/>
      <c r="AR24" s="18"/>
      <c r="AS24" s="18"/>
      <c r="AT24" s="18"/>
      <c r="AU24" s="18"/>
      <c r="AV24" s="18"/>
      <c r="AW24" s="18"/>
      <c r="AX24" s="18"/>
      <c r="AY24" s="18"/>
    </row>
    <row r="25" spans="1:51" ht="33.6" customHeight="1">
      <c r="B25" s="128"/>
      <c r="C25" s="75"/>
      <c r="D25" s="75"/>
      <c r="E25" s="163"/>
      <c r="F25" s="139"/>
      <c r="G25" s="67"/>
      <c r="H25" s="75"/>
      <c r="I25" s="139"/>
      <c r="J25" s="217"/>
      <c r="K25" s="124"/>
      <c r="L25" s="122"/>
      <c r="M25" s="123"/>
      <c r="N25" s="100"/>
      <c r="O25" s="70"/>
      <c r="P25" s="22"/>
      <c r="Q25" s="22"/>
      <c r="R25" s="22"/>
      <c r="S25" s="22"/>
      <c r="T25" s="22"/>
      <c r="U25" s="22"/>
      <c r="V25" s="22"/>
      <c r="W25" s="22"/>
      <c r="X25" s="22"/>
      <c r="Y25" s="22"/>
      <c r="Z25" s="22"/>
      <c r="AA25" s="22"/>
      <c r="AB25" s="22"/>
      <c r="AL25" s="18"/>
      <c r="AM25" s="18"/>
      <c r="AN25" s="18"/>
      <c r="AO25" s="18"/>
      <c r="AP25" s="18"/>
      <c r="AQ25" s="18"/>
      <c r="AR25" s="18"/>
      <c r="AS25" s="18"/>
      <c r="AT25" s="18"/>
      <c r="AU25" s="18"/>
      <c r="AV25" s="18"/>
      <c r="AW25" s="18"/>
      <c r="AX25" s="18"/>
      <c r="AY25" s="18"/>
    </row>
    <row r="26" spans="1:51" ht="33.6" customHeight="1">
      <c r="B26" s="128"/>
      <c r="C26" s="75"/>
      <c r="D26" s="75"/>
      <c r="E26" s="164"/>
      <c r="F26" s="139"/>
      <c r="G26" s="67"/>
      <c r="H26" s="75"/>
      <c r="I26" s="139"/>
      <c r="J26" s="217"/>
      <c r="K26" s="124"/>
      <c r="L26" s="122"/>
      <c r="M26" s="123"/>
      <c r="N26" s="100"/>
      <c r="O26" s="70"/>
      <c r="P26" s="22"/>
      <c r="Q26" s="22"/>
      <c r="R26" s="22"/>
      <c r="S26" s="22"/>
      <c r="T26" s="22"/>
      <c r="U26" s="22"/>
      <c r="V26" s="22"/>
      <c r="W26" s="22"/>
      <c r="X26" s="22"/>
      <c r="Y26" s="22"/>
      <c r="Z26" s="22"/>
      <c r="AA26" s="22"/>
      <c r="AB26" s="22"/>
      <c r="AL26" s="18"/>
      <c r="AM26" s="18"/>
      <c r="AN26" s="18"/>
      <c r="AO26" s="18"/>
      <c r="AP26" s="18"/>
      <c r="AQ26" s="18"/>
      <c r="AR26" s="18"/>
      <c r="AS26" s="18"/>
      <c r="AT26" s="18"/>
      <c r="AU26" s="18"/>
      <c r="AV26" s="18"/>
      <c r="AW26" s="18"/>
      <c r="AX26" s="18"/>
      <c r="AY26" s="18"/>
    </row>
    <row r="27" spans="1:51" ht="33.6" customHeight="1">
      <c r="B27" s="128"/>
      <c r="C27" s="75"/>
      <c r="D27" s="75"/>
      <c r="E27" s="163"/>
      <c r="F27" s="139"/>
      <c r="G27" s="67"/>
      <c r="H27" s="75"/>
      <c r="I27" s="139"/>
      <c r="J27" s="216"/>
      <c r="K27" s="124"/>
      <c r="L27" s="122"/>
      <c r="M27" s="123"/>
      <c r="N27" s="100"/>
      <c r="O27" s="70"/>
      <c r="P27" s="22"/>
      <c r="Q27" s="22"/>
      <c r="R27" s="22"/>
      <c r="S27" s="22"/>
      <c r="T27" s="22"/>
      <c r="U27" s="22"/>
      <c r="V27" s="22"/>
      <c r="W27" s="22"/>
      <c r="X27" s="22"/>
      <c r="Y27" s="22"/>
      <c r="Z27" s="22"/>
      <c r="AA27" s="22"/>
      <c r="AB27" s="22"/>
      <c r="AL27" s="18"/>
      <c r="AM27" s="18"/>
      <c r="AN27" s="18"/>
      <c r="AO27" s="18"/>
      <c r="AP27" s="18"/>
      <c r="AQ27" s="18"/>
      <c r="AR27" s="18"/>
      <c r="AS27" s="18"/>
      <c r="AT27" s="18"/>
      <c r="AU27" s="18"/>
      <c r="AV27" s="18"/>
      <c r="AW27" s="18"/>
      <c r="AX27" s="18"/>
      <c r="AY27" s="18"/>
    </row>
    <row r="28" spans="1:51" ht="33.6" customHeight="1">
      <c r="B28" s="128"/>
      <c r="C28" s="75"/>
      <c r="D28" s="75"/>
      <c r="E28" s="164"/>
      <c r="F28" s="139"/>
      <c r="G28" s="67"/>
      <c r="H28" s="75"/>
      <c r="I28" s="139"/>
      <c r="J28" s="217"/>
      <c r="K28" s="124"/>
      <c r="L28" s="122"/>
      <c r="M28" s="123"/>
      <c r="N28" s="100"/>
      <c r="O28" s="70"/>
      <c r="P28" s="22"/>
      <c r="Q28" s="22"/>
      <c r="R28" s="22"/>
      <c r="S28" s="22"/>
      <c r="T28" s="22"/>
      <c r="U28" s="22"/>
      <c r="V28" s="22"/>
      <c r="W28" s="22"/>
      <c r="X28" s="22"/>
      <c r="Y28" s="22"/>
      <c r="Z28" s="22"/>
      <c r="AA28" s="22"/>
      <c r="AB28" s="22"/>
      <c r="AL28" s="18"/>
      <c r="AM28" s="18"/>
      <c r="AN28" s="18"/>
      <c r="AO28" s="18"/>
      <c r="AP28" s="18"/>
      <c r="AQ28" s="18"/>
      <c r="AR28" s="18"/>
      <c r="AS28" s="18"/>
      <c r="AT28" s="18"/>
      <c r="AU28" s="18"/>
      <c r="AV28" s="18"/>
      <c r="AW28" s="18"/>
      <c r="AX28" s="18"/>
      <c r="AY28" s="18"/>
    </row>
    <row r="29" spans="1:51" ht="33.6" customHeight="1">
      <c r="B29" s="128"/>
      <c r="C29" s="75"/>
      <c r="D29" s="75"/>
      <c r="E29" s="163"/>
      <c r="F29" s="139"/>
      <c r="G29" s="67"/>
      <c r="H29" s="75"/>
      <c r="I29" s="139"/>
      <c r="J29" s="216"/>
      <c r="K29" s="124"/>
      <c r="L29" s="122"/>
      <c r="M29" s="123"/>
      <c r="N29" s="100"/>
      <c r="O29" s="70"/>
      <c r="P29" s="22"/>
      <c r="Q29" s="22"/>
      <c r="R29" s="22"/>
      <c r="S29" s="22"/>
      <c r="T29" s="22"/>
      <c r="U29" s="22"/>
      <c r="V29" s="22"/>
      <c r="W29" s="22"/>
      <c r="X29" s="22"/>
      <c r="Y29" s="22"/>
      <c r="Z29" s="22"/>
      <c r="AA29" s="22"/>
      <c r="AB29" s="22"/>
      <c r="AL29" s="18"/>
      <c r="AM29" s="18"/>
      <c r="AN29" s="18"/>
      <c r="AO29" s="18"/>
      <c r="AP29" s="18"/>
      <c r="AQ29" s="18"/>
      <c r="AR29" s="18"/>
      <c r="AS29" s="18"/>
      <c r="AT29" s="18"/>
      <c r="AU29" s="18"/>
      <c r="AV29" s="18"/>
      <c r="AW29" s="18"/>
      <c r="AX29" s="18"/>
      <c r="AY29" s="18"/>
    </row>
    <row r="30" spans="1:51" ht="33.6" customHeight="1">
      <c r="B30" s="128"/>
      <c r="C30" s="75"/>
      <c r="D30" s="75"/>
      <c r="E30" s="164"/>
      <c r="F30" s="139"/>
      <c r="G30" s="67"/>
      <c r="H30" s="75"/>
      <c r="I30" s="139"/>
      <c r="J30" s="216"/>
      <c r="K30" s="124"/>
      <c r="L30" s="122"/>
      <c r="M30" s="123"/>
      <c r="N30" s="100"/>
      <c r="O30" s="70"/>
      <c r="P30" s="22"/>
      <c r="Q30" s="22"/>
      <c r="R30" s="22"/>
      <c r="S30" s="22"/>
      <c r="T30" s="22"/>
      <c r="U30" s="22"/>
      <c r="V30" s="22"/>
      <c r="W30" s="22"/>
      <c r="X30" s="22"/>
      <c r="Y30" s="22"/>
      <c r="Z30" s="22"/>
      <c r="AA30" s="22"/>
      <c r="AB30" s="22"/>
      <c r="AL30" s="18"/>
      <c r="AM30" s="18"/>
      <c r="AN30" s="18"/>
      <c r="AO30" s="18"/>
      <c r="AP30" s="18"/>
      <c r="AQ30" s="18"/>
      <c r="AR30" s="18"/>
      <c r="AS30" s="18"/>
      <c r="AT30" s="18"/>
      <c r="AU30" s="18"/>
      <c r="AV30" s="18"/>
      <c r="AW30" s="18"/>
      <c r="AX30" s="18"/>
      <c r="AY30" s="18"/>
    </row>
    <row r="31" spans="1:51" ht="33.6" customHeight="1">
      <c r="B31" s="128"/>
      <c r="C31" s="75"/>
      <c r="D31" s="75"/>
      <c r="E31" s="163"/>
      <c r="F31" s="139"/>
      <c r="G31" s="67"/>
      <c r="H31" s="75"/>
      <c r="I31" s="139"/>
      <c r="J31" s="218"/>
      <c r="K31" s="121"/>
      <c r="L31" s="122"/>
      <c r="M31" s="123"/>
      <c r="N31" s="100"/>
      <c r="O31" s="70"/>
      <c r="P31" s="22"/>
      <c r="Q31" s="22"/>
      <c r="R31" s="22"/>
      <c r="S31" s="22"/>
      <c r="T31" s="22"/>
      <c r="U31" s="22"/>
      <c r="V31" s="22"/>
      <c r="W31" s="22"/>
      <c r="X31" s="22"/>
      <c r="Y31" s="22"/>
      <c r="Z31" s="22"/>
      <c r="AA31" s="22"/>
      <c r="AB31" s="22"/>
      <c r="AL31" s="18"/>
      <c r="AM31" s="18"/>
      <c r="AN31" s="18"/>
      <c r="AO31" s="18"/>
      <c r="AP31" s="18"/>
      <c r="AQ31" s="18"/>
      <c r="AR31" s="18"/>
      <c r="AS31" s="18"/>
      <c r="AT31" s="18"/>
      <c r="AU31" s="18"/>
      <c r="AV31" s="18"/>
      <c r="AW31" s="18"/>
      <c r="AX31" s="18"/>
      <c r="AY31" s="18"/>
    </row>
    <row r="32" spans="1:51" ht="33.6" customHeight="1">
      <c r="B32" s="128"/>
      <c r="C32" s="75"/>
      <c r="D32" s="75"/>
      <c r="E32" s="164"/>
      <c r="F32" s="139"/>
      <c r="G32" s="67"/>
      <c r="H32" s="75"/>
      <c r="I32" s="139"/>
      <c r="J32" s="217"/>
      <c r="K32" s="124"/>
      <c r="L32" s="122"/>
      <c r="M32" s="123"/>
      <c r="N32" s="100"/>
      <c r="O32" s="70"/>
      <c r="P32" s="22"/>
      <c r="Q32" s="22"/>
      <c r="R32" s="22"/>
      <c r="S32" s="22"/>
      <c r="T32" s="22"/>
      <c r="U32" s="22"/>
      <c r="V32" s="22"/>
      <c r="W32" s="22"/>
      <c r="X32" s="22"/>
      <c r="Y32" s="22"/>
      <c r="Z32" s="22"/>
      <c r="AA32" s="22"/>
      <c r="AB32" s="22"/>
      <c r="AL32" s="18"/>
      <c r="AM32" s="18"/>
      <c r="AN32" s="18"/>
      <c r="AO32" s="18"/>
      <c r="AP32" s="18"/>
      <c r="AQ32" s="18"/>
      <c r="AR32" s="18"/>
      <c r="AS32" s="18"/>
      <c r="AT32" s="18"/>
      <c r="AU32" s="18"/>
      <c r="AV32" s="18"/>
      <c r="AW32" s="18"/>
      <c r="AX32" s="18"/>
      <c r="AY32" s="18"/>
    </row>
    <row r="33" spans="1:51" ht="33.6" customHeight="1">
      <c r="B33" s="128"/>
      <c r="C33" s="75"/>
      <c r="D33" s="75"/>
      <c r="E33" s="163"/>
      <c r="F33" s="139"/>
      <c r="G33" s="67"/>
      <c r="H33" s="75"/>
      <c r="I33" s="139"/>
      <c r="J33" s="217"/>
      <c r="K33" s="124"/>
      <c r="L33" s="122"/>
      <c r="M33" s="123"/>
      <c r="N33" s="100"/>
      <c r="O33" s="70"/>
      <c r="P33" s="22"/>
      <c r="Q33" s="22"/>
      <c r="R33" s="22"/>
      <c r="S33" s="22"/>
      <c r="T33" s="22"/>
      <c r="U33" s="22"/>
      <c r="V33" s="22"/>
      <c r="W33" s="22"/>
      <c r="X33" s="22"/>
      <c r="Y33" s="22"/>
      <c r="Z33" s="22"/>
      <c r="AA33" s="22"/>
      <c r="AB33" s="22"/>
      <c r="AL33" s="18"/>
      <c r="AM33" s="18"/>
      <c r="AN33" s="18"/>
      <c r="AO33" s="18"/>
      <c r="AP33" s="18"/>
      <c r="AQ33" s="18"/>
      <c r="AR33" s="18"/>
      <c r="AS33" s="18"/>
      <c r="AT33" s="18"/>
      <c r="AU33" s="18"/>
      <c r="AV33" s="18"/>
      <c r="AW33" s="18"/>
      <c r="AX33" s="18"/>
      <c r="AY33" s="18"/>
    </row>
    <row r="34" spans="1:51" ht="33.6" customHeight="1">
      <c r="B34" s="128"/>
      <c r="C34" s="75"/>
      <c r="D34" s="75"/>
      <c r="E34" s="164"/>
      <c r="F34" s="139"/>
      <c r="G34" s="67"/>
      <c r="H34" s="75"/>
      <c r="I34" s="139"/>
      <c r="J34" s="218"/>
      <c r="K34" s="121"/>
      <c r="L34" s="122"/>
      <c r="M34" s="123"/>
      <c r="N34" s="100"/>
      <c r="O34" s="70"/>
      <c r="P34" s="22"/>
      <c r="Q34" s="22"/>
      <c r="R34" s="22"/>
      <c r="S34" s="22"/>
      <c r="T34" s="22"/>
      <c r="U34" s="22"/>
      <c r="V34" s="22"/>
      <c r="W34" s="22"/>
      <c r="X34" s="22"/>
      <c r="Y34" s="22"/>
      <c r="Z34" s="22"/>
      <c r="AA34" s="22"/>
      <c r="AB34" s="22"/>
      <c r="AL34" s="18"/>
      <c r="AM34" s="18"/>
      <c r="AN34" s="18"/>
      <c r="AO34" s="18"/>
      <c r="AP34" s="18"/>
      <c r="AQ34" s="18"/>
      <c r="AR34" s="18"/>
      <c r="AS34" s="18"/>
      <c r="AT34" s="18"/>
      <c r="AU34" s="18"/>
      <c r="AV34" s="18"/>
      <c r="AW34" s="18"/>
      <c r="AX34" s="18"/>
      <c r="AY34" s="18"/>
    </row>
    <row r="35" spans="1:51" ht="33.6" customHeight="1">
      <c r="B35" s="128"/>
      <c r="C35" s="75"/>
      <c r="D35" s="75"/>
      <c r="E35" s="163"/>
      <c r="F35" s="139"/>
      <c r="G35" s="67"/>
      <c r="H35" s="75"/>
      <c r="I35" s="139"/>
      <c r="J35" s="217"/>
      <c r="K35" s="124"/>
      <c r="L35" s="122"/>
      <c r="M35" s="123"/>
      <c r="N35" s="100"/>
      <c r="O35" s="70"/>
      <c r="P35" s="22"/>
      <c r="Q35" s="22"/>
      <c r="R35" s="22"/>
      <c r="S35" s="22"/>
      <c r="T35" s="22"/>
      <c r="U35" s="22"/>
      <c r="V35" s="22"/>
      <c r="W35" s="22"/>
      <c r="X35" s="22"/>
      <c r="Y35" s="22"/>
      <c r="Z35" s="22"/>
      <c r="AA35" s="22"/>
      <c r="AB35" s="22"/>
      <c r="AL35" s="18"/>
      <c r="AM35" s="18"/>
      <c r="AN35" s="18"/>
      <c r="AO35" s="18"/>
      <c r="AP35" s="18"/>
      <c r="AQ35" s="18"/>
      <c r="AR35" s="18"/>
      <c r="AS35" s="18"/>
      <c r="AT35" s="18"/>
      <c r="AU35" s="18"/>
      <c r="AV35" s="18"/>
      <c r="AW35" s="18"/>
      <c r="AX35" s="18"/>
      <c r="AY35" s="18"/>
    </row>
    <row r="36" spans="1:51" ht="33.6" customHeight="1">
      <c r="B36" s="128"/>
      <c r="C36" s="75"/>
      <c r="D36" s="75"/>
      <c r="E36" s="164"/>
      <c r="F36" s="139"/>
      <c r="G36" s="67"/>
      <c r="H36" s="75"/>
      <c r="I36" s="139"/>
      <c r="J36" s="217"/>
      <c r="K36" s="124"/>
      <c r="L36" s="122"/>
      <c r="M36" s="123"/>
      <c r="N36" s="100"/>
      <c r="O36" s="70"/>
      <c r="P36" s="22"/>
      <c r="Q36" s="22"/>
      <c r="R36" s="22"/>
      <c r="S36" s="22"/>
      <c r="T36" s="22"/>
      <c r="U36" s="22"/>
      <c r="V36" s="22"/>
      <c r="W36" s="22"/>
      <c r="X36" s="22"/>
      <c r="Y36" s="22"/>
      <c r="Z36" s="22"/>
      <c r="AA36" s="22"/>
      <c r="AB36" s="22"/>
      <c r="AL36" s="18"/>
      <c r="AM36" s="18"/>
      <c r="AN36" s="18"/>
      <c r="AO36" s="18"/>
      <c r="AP36" s="18"/>
      <c r="AQ36" s="18"/>
      <c r="AR36" s="18"/>
      <c r="AS36" s="18"/>
      <c r="AT36" s="18"/>
      <c r="AU36" s="18"/>
      <c r="AV36" s="18"/>
      <c r="AW36" s="18"/>
      <c r="AX36" s="18"/>
      <c r="AY36" s="18"/>
    </row>
    <row r="37" spans="1:51" ht="33.6" customHeight="1">
      <c r="A37" s="116"/>
      <c r="B37" s="74"/>
      <c r="C37" s="75"/>
      <c r="D37" s="75"/>
      <c r="E37" s="163"/>
      <c r="F37" s="139"/>
      <c r="G37" s="67"/>
      <c r="H37" s="75"/>
      <c r="I37" s="139"/>
      <c r="J37" s="218"/>
      <c r="K37" s="121"/>
      <c r="L37" s="122"/>
      <c r="M37" s="123"/>
      <c r="N37" s="100"/>
      <c r="O37" s="70"/>
      <c r="P37" s="22"/>
      <c r="Q37" s="22"/>
      <c r="R37" s="22"/>
      <c r="S37" s="22"/>
      <c r="T37" s="22"/>
      <c r="U37" s="22"/>
      <c r="V37" s="22"/>
      <c r="W37" s="22"/>
      <c r="X37" s="22"/>
      <c r="Y37" s="22"/>
      <c r="Z37" s="22"/>
      <c r="AA37" s="22"/>
      <c r="AB37" s="22"/>
      <c r="AL37" s="18"/>
      <c r="AM37" s="18"/>
      <c r="AN37" s="18"/>
      <c r="AO37" s="18"/>
      <c r="AP37" s="18"/>
      <c r="AQ37" s="18"/>
      <c r="AR37" s="18"/>
      <c r="AS37" s="18"/>
      <c r="AT37" s="18"/>
      <c r="AU37" s="18"/>
      <c r="AV37" s="18"/>
      <c r="AW37" s="18"/>
      <c r="AX37" s="18"/>
      <c r="AY37" s="18"/>
    </row>
    <row r="38" spans="1:51" ht="33.6" customHeight="1">
      <c r="A38" s="116"/>
      <c r="B38" s="74"/>
      <c r="C38" s="75"/>
      <c r="D38" s="75"/>
      <c r="E38" s="164"/>
      <c r="F38" s="139"/>
      <c r="G38" s="67"/>
      <c r="H38" s="75"/>
      <c r="I38" s="139"/>
      <c r="J38" s="216"/>
      <c r="K38" s="124"/>
      <c r="L38" s="122"/>
      <c r="M38" s="123"/>
      <c r="N38" s="100"/>
      <c r="O38" s="70"/>
      <c r="P38" s="22"/>
      <c r="Q38" s="22"/>
      <c r="R38" s="22"/>
      <c r="S38" s="22"/>
      <c r="T38" s="22"/>
      <c r="U38" s="22"/>
      <c r="V38" s="22"/>
      <c r="W38" s="22"/>
      <c r="X38" s="22"/>
      <c r="Y38" s="22"/>
      <c r="Z38" s="22"/>
      <c r="AA38" s="22"/>
      <c r="AB38" s="22"/>
      <c r="AL38" s="18"/>
      <c r="AM38" s="18"/>
      <c r="AN38" s="18"/>
      <c r="AO38" s="18"/>
      <c r="AP38" s="18"/>
      <c r="AQ38" s="18"/>
      <c r="AR38" s="18"/>
      <c r="AS38" s="18"/>
      <c r="AT38" s="18"/>
      <c r="AU38" s="18"/>
      <c r="AV38" s="18"/>
      <c r="AW38" s="18"/>
      <c r="AX38" s="18"/>
      <c r="AY38" s="18"/>
    </row>
    <row r="39" spans="1:51" ht="33.6" customHeight="1">
      <c r="A39" s="116"/>
      <c r="B39" s="74"/>
      <c r="C39" s="75"/>
      <c r="D39" s="75"/>
      <c r="E39" s="163"/>
      <c r="F39" s="139"/>
      <c r="G39" s="67"/>
      <c r="H39" s="75"/>
      <c r="I39" s="139"/>
      <c r="J39" s="217"/>
      <c r="K39" s="124"/>
      <c r="L39" s="122"/>
      <c r="M39" s="123"/>
      <c r="N39" s="100"/>
      <c r="O39" s="70"/>
      <c r="P39" s="22"/>
      <c r="Q39" s="22"/>
      <c r="R39" s="22"/>
      <c r="S39" s="22"/>
      <c r="T39" s="22"/>
      <c r="U39" s="22"/>
      <c r="V39" s="22"/>
      <c r="W39" s="22"/>
      <c r="X39" s="22"/>
      <c r="Y39" s="22"/>
      <c r="Z39" s="22"/>
      <c r="AA39" s="22"/>
      <c r="AB39" s="22"/>
      <c r="AL39" s="18"/>
      <c r="AM39" s="18"/>
      <c r="AN39" s="18"/>
      <c r="AO39" s="18"/>
      <c r="AP39" s="18"/>
      <c r="AQ39" s="18"/>
      <c r="AR39" s="18"/>
      <c r="AS39" s="18"/>
      <c r="AT39" s="18"/>
      <c r="AU39" s="18"/>
      <c r="AV39" s="18"/>
      <c r="AW39" s="18"/>
      <c r="AX39" s="18"/>
      <c r="AY39" s="18"/>
    </row>
    <row r="40" spans="1:51" ht="33.6" customHeight="1">
      <c r="A40" s="116"/>
      <c r="B40" s="74"/>
      <c r="C40" s="75"/>
      <c r="D40" s="75"/>
      <c r="E40" s="164"/>
      <c r="F40" s="139"/>
      <c r="G40" s="67"/>
      <c r="H40" s="75"/>
      <c r="I40" s="139"/>
      <c r="J40" s="216"/>
      <c r="K40" s="124"/>
      <c r="L40" s="122"/>
      <c r="M40" s="123"/>
      <c r="N40" s="100"/>
      <c r="O40" s="70"/>
      <c r="P40" s="22"/>
      <c r="Q40" s="22"/>
      <c r="R40" s="22"/>
      <c r="S40" s="22"/>
      <c r="T40" s="22"/>
      <c r="U40" s="22"/>
      <c r="V40" s="22"/>
      <c r="W40" s="22"/>
      <c r="X40" s="22"/>
      <c r="Y40" s="22"/>
      <c r="Z40" s="22"/>
      <c r="AA40" s="22"/>
      <c r="AB40" s="22"/>
      <c r="AL40" s="18"/>
      <c r="AM40" s="18"/>
      <c r="AN40" s="18"/>
      <c r="AO40" s="18"/>
      <c r="AP40" s="18"/>
      <c r="AQ40" s="18"/>
      <c r="AR40" s="18"/>
      <c r="AS40" s="18"/>
      <c r="AT40" s="18"/>
      <c r="AU40" s="18"/>
      <c r="AV40" s="18"/>
      <c r="AW40" s="18"/>
      <c r="AX40" s="18"/>
      <c r="AY40" s="18"/>
    </row>
    <row r="41" spans="1:51" ht="33.6" customHeight="1">
      <c r="B41" s="128"/>
      <c r="C41" s="75"/>
      <c r="D41" s="75"/>
      <c r="E41" s="163"/>
      <c r="F41" s="139"/>
      <c r="G41" s="67"/>
      <c r="H41" s="75"/>
      <c r="I41" s="139"/>
      <c r="J41" s="216"/>
      <c r="K41" s="124"/>
      <c r="L41" s="122"/>
      <c r="M41" s="123"/>
      <c r="N41" s="100"/>
      <c r="O41" s="70"/>
      <c r="P41" s="22"/>
      <c r="Q41" s="22"/>
      <c r="R41" s="22"/>
      <c r="S41" s="22"/>
      <c r="T41" s="22"/>
      <c r="U41" s="22"/>
      <c r="V41" s="22"/>
      <c r="W41" s="22"/>
      <c r="X41" s="22"/>
      <c r="Y41" s="22"/>
      <c r="Z41" s="22"/>
      <c r="AA41" s="22"/>
      <c r="AB41" s="22"/>
      <c r="AL41" s="18"/>
      <c r="AM41" s="18"/>
      <c r="AN41" s="18"/>
      <c r="AO41" s="18"/>
      <c r="AP41" s="18"/>
      <c r="AQ41" s="18"/>
      <c r="AR41" s="18"/>
      <c r="AS41" s="18"/>
      <c r="AT41" s="18"/>
      <c r="AU41" s="18"/>
      <c r="AV41" s="18"/>
      <c r="AW41" s="18"/>
      <c r="AX41" s="18"/>
      <c r="AY41" s="18"/>
    </row>
    <row r="42" spans="1:51" ht="33.6" customHeight="1">
      <c r="B42" s="128"/>
      <c r="C42" s="75"/>
      <c r="D42" s="75"/>
      <c r="E42" s="164"/>
      <c r="F42" s="139"/>
      <c r="G42" s="67"/>
      <c r="H42" s="75"/>
      <c r="I42" s="139"/>
      <c r="J42" s="218"/>
      <c r="K42" s="121"/>
      <c r="L42" s="122"/>
      <c r="M42" s="123"/>
      <c r="N42" s="100"/>
      <c r="O42" s="70"/>
      <c r="P42" s="22"/>
      <c r="Q42" s="22"/>
      <c r="R42" s="22"/>
      <c r="S42" s="22"/>
      <c r="T42" s="22"/>
      <c r="U42" s="22"/>
      <c r="V42" s="22"/>
      <c r="W42" s="22"/>
      <c r="X42" s="22"/>
      <c r="Y42" s="22"/>
      <c r="Z42" s="22"/>
      <c r="AA42" s="22"/>
      <c r="AB42" s="22"/>
      <c r="AL42" s="18"/>
      <c r="AM42" s="18"/>
      <c r="AN42" s="18"/>
      <c r="AO42" s="18"/>
      <c r="AP42" s="18"/>
      <c r="AQ42" s="18"/>
      <c r="AR42" s="18"/>
      <c r="AS42" s="18"/>
      <c r="AT42" s="18"/>
      <c r="AU42" s="18"/>
      <c r="AV42" s="18"/>
      <c r="AW42" s="18"/>
      <c r="AX42" s="18"/>
      <c r="AY42" s="18"/>
    </row>
    <row r="43" spans="1:51" ht="33.6" customHeight="1">
      <c r="B43" s="128"/>
      <c r="C43" s="75"/>
      <c r="D43" s="75"/>
      <c r="E43" s="163"/>
      <c r="F43" s="139"/>
      <c r="G43" s="67"/>
      <c r="H43" s="75"/>
      <c r="I43" s="139"/>
      <c r="J43" s="218"/>
      <c r="K43" s="121"/>
      <c r="L43" s="122"/>
      <c r="M43" s="123"/>
      <c r="N43" s="100"/>
      <c r="O43" s="70"/>
      <c r="P43" s="22"/>
      <c r="Q43" s="22"/>
      <c r="R43" s="22"/>
      <c r="S43" s="22"/>
      <c r="T43" s="22"/>
      <c r="U43" s="22"/>
      <c r="V43" s="22"/>
      <c r="W43" s="22"/>
      <c r="X43" s="22"/>
      <c r="Y43" s="22"/>
      <c r="Z43" s="22"/>
      <c r="AA43" s="22"/>
      <c r="AB43" s="22"/>
      <c r="AL43" s="18"/>
      <c r="AM43" s="18"/>
      <c r="AN43" s="18"/>
      <c r="AO43" s="18"/>
      <c r="AP43" s="18"/>
      <c r="AQ43" s="18"/>
      <c r="AR43" s="18"/>
      <c r="AS43" s="18"/>
      <c r="AT43" s="18"/>
      <c r="AU43" s="18"/>
      <c r="AV43" s="18"/>
      <c r="AW43" s="18"/>
      <c r="AX43" s="18"/>
      <c r="AY43" s="18"/>
    </row>
    <row r="44" spans="1:51" ht="33.6" customHeight="1">
      <c r="B44" s="128"/>
      <c r="C44" s="75"/>
      <c r="D44" s="75"/>
      <c r="E44" s="164"/>
      <c r="F44" s="139"/>
      <c r="G44" s="67"/>
      <c r="H44" s="75"/>
      <c r="I44" s="139"/>
      <c r="J44" s="218"/>
      <c r="K44" s="121"/>
      <c r="L44" s="122"/>
      <c r="M44" s="123"/>
      <c r="N44" s="100"/>
      <c r="O44" s="70"/>
      <c r="P44" s="22"/>
      <c r="Q44" s="22"/>
      <c r="R44" s="22"/>
      <c r="S44" s="22"/>
      <c r="T44" s="22"/>
      <c r="U44" s="22"/>
      <c r="V44" s="22"/>
      <c r="W44" s="22"/>
      <c r="X44" s="22"/>
      <c r="Y44" s="22"/>
      <c r="Z44" s="22"/>
      <c r="AA44" s="22"/>
      <c r="AB44" s="22"/>
      <c r="AL44" s="18"/>
      <c r="AM44" s="18"/>
      <c r="AN44" s="18"/>
      <c r="AO44" s="18"/>
      <c r="AP44" s="18"/>
      <c r="AQ44" s="18"/>
      <c r="AR44" s="18"/>
      <c r="AS44" s="18"/>
      <c r="AT44" s="18"/>
      <c r="AU44" s="18"/>
      <c r="AV44" s="18"/>
      <c r="AW44" s="18"/>
      <c r="AX44" s="18"/>
      <c r="AY44" s="18"/>
    </row>
    <row r="45" spans="1:51" ht="33.6" customHeight="1">
      <c r="B45" s="128"/>
      <c r="C45" s="75"/>
      <c r="D45" s="75"/>
      <c r="E45" s="163"/>
      <c r="F45" s="139"/>
      <c r="G45" s="67"/>
      <c r="H45" s="75"/>
      <c r="I45" s="139"/>
      <c r="J45" s="218"/>
      <c r="K45" s="121"/>
      <c r="L45" s="122"/>
      <c r="M45" s="123"/>
      <c r="N45" s="100"/>
      <c r="O45" s="70"/>
      <c r="P45" s="22"/>
      <c r="Q45" s="22"/>
      <c r="R45" s="22"/>
      <c r="S45" s="22"/>
      <c r="T45" s="22"/>
      <c r="U45" s="22"/>
      <c r="V45" s="22"/>
      <c r="W45" s="22"/>
      <c r="X45" s="22"/>
      <c r="Y45" s="22"/>
      <c r="Z45" s="22"/>
      <c r="AA45" s="22"/>
      <c r="AB45" s="22"/>
      <c r="AL45" s="18"/>
      <c r="AM45" s="18"/>
      <c r="AN45" s="18"/>
      <c r="AO45" s="18"/>
      <c r="AP45" s="18"/>
      <c r="AQ45" s="18"/>
      <c r="AR45" s="18"/>
      <c r="AS45" s="18"/>
      <c r="AT45" s="18"/>
      <c r="AU45" s="18"/>
      <c r="AV45" s="18"/>
      <c r="AW45" s="18"/>
      <c r="AX45" s="18"/>
      <c r="AY45" s="18"/>
    </row>
    <row r="46" spans="1:51" ht="33.6" customHeight="1">
      <c r="B46" s="128"/>
      <c r="C46" s="75"/>
      <c r="D46" s="75"/>
      <c r="E46" s="164"/>
      <c r="F46" s="139"/>
      <c r="G46" s="67"/>
      <c r="H46" s="75"/>
      <c r="I46" s="139"/>
      <c r="J46" s="218"/>
      <c r="K46" s="121"/>
      <c r="L46" s="122"/>
      <c r="M46" s="123"/>
      <c r="N46" s="100"/>
      <c r="O46" s="70"/>
      <c r="P46" s="22"/>
      <c r="Q46" s="22"/>
      <c r="R46" s="22"/>
      <c r="S46" s="22"/>
      <c r="T46" s="22"/>
      <c r="U46" s="22"/>
      <c r="V46" s="22"/>
      <c r="W46" s="22"/>
      <c r="X46" s="22"/>
      <c r="Y46" s="22"/>
      <c r="Z46" s="22"/>
      <c r="AA46" s="22"/>
      <c r="AB46" s="22"/>
      <c r="AL46" s="18"/>
      <c r="AM46" s="18"/>
      <c r="AN46" s="18"/>
      <c r="AO46" s="18"/>
      <c r="AP46" s="18"/>
      <c r="AQ46" s="18"/>
      <c r="AR46" s="18"/>
      <c r="AS46" s="18"/>
      <c r="AT46" s="18"/>
      <c r="AU46" s="18"/>
      <c r="AV46" s="18"/>
      <c r="AW46" s="18"/>
      <c r="AX46" s="18"/>
      <c r="AY46" s="18"/>
    </row>
    <row r="47" spans="1:51" ht="33.6" customHeight="1">
      <c r="B47" s="128"/>
      <c r="C47" s="75"/>
      <c r="D47" s="75"/>
      <c r="E47" s="163"/>
      <c r="F47" s="139"/>
      <c r="G47" s="67"/>
      <c r="H47" s="75"/>
      <c r="I47" s="139"/>
      <c r="J47" s="217"/>
      <c r="K47" s="124"/>
      <c r="L47" s="122"/>
      <c r="M47" s="123"/>
      <c r="N47" s="100"/>
      <c r="O47" s="70"/>
      <c r="P47" s="22"/>
      <c r="Q47" s="22"/>
      <c r="R47" s="22"/>
      <c r="S47" s="22"/>
      <c r="T47" s="22"/>
      <c r="U47" s="22"/>
      <c r="V47" s="22"/>
      <c r="W47" s="22"/>
      <c r="X47" s="22"/>
      <c r="Y47" s="22"/>
      <c r="Z47" s="22"/>
      <c r="AA47" s="22"/>
      <c r="AB47" s="22"/>
      <c r="AL47" s="18"/>
      <c r="AM47" s="18"/>
      <c r="AN47" s="18"/>
      <c r="AO47" s="18"/>
      <c r="AP47" s="18"/>
      <c r="AQ47" s="18"/>
      <c r="AR47" s="18"/>
      <c r="AS47" s="18"/>
      <c r="AT47" s="18"/>
      <c r="AU47" s="18"/>
      <c r="AV47" s="18"/>
      <c r="AW47" s="18"/>
      <c r="AX47" s="18"/>
      <c r="AY47" s="18"/>
    </row>
    <row r="48" spans="1:51" ht="33.6" customHeight="1">
      <c r="B48" s="128"/>
      <c r="C48" s="75"/>
      <c r="D48" s="75"/>
      <c r="E48" s="164"/>
      <c r="F48" s="139"/>
      <c r="G48" s="67"/>
      <c r="H48" s="75"/>
      <c r="I48" s="139"/>
      <c r="J48" s="218"/>
      <c r="K48" s="121"/>
      <c r="L48" s="122"/>
      <c r="M48" s="123"/>
      <c r="N48" s="100"/>
      <c r="O48" s="70"/>
      <c r="P48" s="22"/>
      <c r="Q48" s="22"/>
      <c r="R48" s="22"/>
      <c r="S48" s="22"/>
      <c r="T48" s="22"/>
      <c r="U48" s="22"/>
      <c r="V48" s="22"/>
      <c r="W48" s="22"/>
      <c r="X48" s="22"/>
      <c r="Y48" s="22"/>
      <c r="Z48" s="22"/>
      <c r="AA48" s="22"/>
      <c r="AB48" s="22"/>
      <c r="AL48" s="18"/>
      <c r="AM48" s="18"/>
      <c r="AN48" s="18"/>
      <c r="AO48" s="18"/>
      <c r="AP48" s="18"/>
      <c r="AQ48" s="18"/>
      <c r="AR48" s="18"/>
      <c r="AS48" s="18"/>
      <c r="AT48" s="18"/>
      <c r="AU48" s="18"/>
      <c r="AV48" s="18"/>
      <c r="AW48" s="18"/>
      <c r="AX48" s="18"/>
      <c r="AY48" s="18"/>
    </row>
    <row r="49" spans="1:51" ht="33.6" customHeight="1">
      <c r="B49" s="128"/>
      <c r="C49" s="75"/>
      <c r="D49" s="75"/>
      <c r="E49" s="163"/>
      <c r="F49" s="139"/>
      <c r="G49" s="67"/>
      <c r="H49" s="75"/>
      <c r="I49" s="139"/>
      <c r="J49" s="218"/>
      <c r="K49" s="121"/>
      <c r="L49" s="122"/>
      <c r="M49" s="123"/>
      <c r="N49" s="100"/>
      <c r="O49" s="70"/>
      <c r="P49" s="22"/>
      <c r="Q49" s="22"/>
      <c r="R49" s="22"/>
      <c r="S49" s="22"/>
      <c r="T49" s="22"/>
      <c r="U49" s="22"/>
      <c r="V49" s="22"/>
      <c r="W49" s="22"/>
      <c r="X49" s="22"/>
      <c r="Y49" s="22"/>
      <c r="Z49" s="22"/>
      <c r="AA49" s="22"/>
      <c r="AB49" s="22"/>
      <c r="AL49" s="18"/>
      <c r="AM49" s="18"/>
      <c r="AN49" s="18"/>
      <c r="AO49" s="18"/>
      <c r="AP49" s="18"/>
      <c r="AQ49" s="18"/>
      <c r="AR49" s="18"/>
      <c r="AS49" s="18"/>
      <c r="AT49" s="18"/>
      <c r="AU49" s="18"/>
      <c r="AV49" s="18"/>
      <c r="AW49" s="18"/>
      <c r="AX49" s="18"/>
      <c r="AY49" s="18"/>
    </row>
    <row r="50" spans="1:51" ht="33.6" customHeight="1">
      <c r="B50" s="128"/>
      <c r="C50" s="75"/>
      <c r="D50" s="75"/>
      <c r="E50" s="164"/>
      <c r="F50" s="139"/>
      <c r="G50" s="67"/>
      <c r="H50" s="75"/>
      <c r="I50" s="139"/>
      <c r="J50" s="218"/>
      <c r="K50" s="121"/>
      <c r="L50" s="122"/>
      <c r="M50" s="123"/>
      <c r="N50" s="100"/>
      <c r="O50" s="70"/>
      <c r="P50" s="22"/>
      <c r="Q50" s="22"/>
      <c r="R50" s="22"/>
      <c r="S50" s="22"/>
      <c r="T50" s="22"/>
      <c r="U50" s="22"/>
      <c r="V50" s="22"/>
      <c r="W50" s="22"/>
      <c r="X50" s="22"/>
      <c r="Y50" s="22"/>
      <c r="Z50" s="22"/>
      <c r="AA50" s="22"/>
      <c r="AB50" s="22"/>
      <c r="AL50" s="18"/>
      <c r="AM50" s="18"/>
      <c r="AN50" s="18"/>
      <c r="AO50" s="18"/>
      <c r="AP50" s="18"/>
      <c r="AQ50" s="18"/>
      <c r="AR50" s="18"/>
      <c r="AS50" s="18"/>
      <c r="AT50" s="18"/>
      <c r="AU50" s="18"/>
      <c r="AV50" s="18"/>
      <c r="AW50" s="18"/>
      <c r="AX50" s="18"/>
      <c r="AY50" s="18"/>
    </row>
    <row r="51" spans="1:51" ht="33.6" customHeight="1">
      <c r="B51" s="128"/>
      <c r="C51" s="75"/>
      <c r="D51" s="75"/>
      <c r="E51" s="163"/>
      <c r="F51" s="139"/>
      <c r="G51" s="67"/>
      <c r="H51" s="75"/>
      <c r="I51" s="139"/>
      <c r="J51" s="217"/>
      <c r="K51" s="124"/>
      <c r="L51" s="122"/>
      <c r="M51" s="123"/>
      <c r="N51" s="100"/>
      <c r="O51" s="70"/>
      <c r="P51" s="22"/>
      <c r="Q51" s="22"/>
      <c r="R51" s="22"/>
      <c r="S51" s="22"/>
      <c r="T51" s="22"/>
      <c r="U51" s="22"/>
      <c r="V51" s="22"/>
      <c r="W51" s="22"/>
      <c r="X51" s="22"/>
      <c r="Y51" s="22"/>
      <c r="Z51" s="22"/>
      <c r="AA51" s="22"/>
      <c r="AB51" s="22"/>
      <c r="AL51" s="18"/>
      <c r="AM51" s="18"/>
      <c r="AN51" s="18"/>
      <c r="AO51" s="18"/>
      <c r="AP51" s="18"/>
      <c r="AQ51" s="18"/>
      <c r="AR51" s="18"/>
      <c r="AS51" s="18"/>
      <c r="AT51" s="18"/>
      <c r="AU51" s="18"/>
      <c r="AV51" s="18"/>
      <c r="AW51" s="18"/>
      <c r="AX51" s="18"/>
      <c r="AY51" s="18"/>
    </row>
    <row r="52" spans="1:51" ht="33.6" customHeight="1">
      <c r="B52" s="128"/>
      <c r="C52" s="75"/>
      <c r="D52" s="75"/>
      <c r="E52" s="164"/>
      <c r="F52" s="139"/>
      <c r="G52" s="67"/>
      <c r="H52" s="75"/>
      <c r="I52" s="139"/>
      <c r="J52" s="217"/>
      <c r="K52" s="124"/>
      <c r="L52" s="122"/>
      <c r="M52" s="123"/>
      <c r="N52" s="100"/>
      <c r="O52" s="70"/>
      <c r="P52" s="22"/>
      <c r="Q52" s="22"/>
      <c r="R52" s="22"/>
      <c r="S52" s="22"/>
      <c r="T52" s="22"/>
      <c r="U52" s="22"/>
      <c r="V52" s="22"/>
      <c r="W52" s="22"/>
      <c r="X52" s="22"/>
      <c r="Y52" s="22"/>
      <c r="Z52" s="22"/>
      <c r="AA52" s="22"/>
      <c r="AB52" s="22"/>
      <c r="AL52" s="18"/>
      <c r="AM52" s="18"/>
      <c r="AN52" s="18"/>
      <c r="AO52" s="18"/>
      <c r="AP52" s="18"/>
      <c r="AQ52" s="18"/>
      <c r="AR52" s="18"/>
      <c r="AS52" s="18"/>
      <c r="AT52" s="18"/>
      <c r="AU52" s="18"/>
      <c r="AV52" s="18"/>
      <c r="AW52" s="18"/>
      <c r="AX52" s="18"/>
      <c r="AY52" s="18"/>
    </row>
    <row r="53" spans="1:51" ht="33.6" customHeight="1">
      <c r="B53" s="128"/>
      <c r="C53" s="75"/>
      <c r="D53" s="75"/>
      <c r="E53" s="163"/>
      <c r="F53" s="139"/>
      <c r="G53" s="67"/>
      <c r="H53" s="75"/>
      <c r="I53" s="139"/>
      <c r="J53" s="218"/>
      <c r="K53" s="121"/>
      <c r="L53" s="122"/>
      <c r="M53" s="123"/>
      <c r="N53" s="100"/>
      <c r="O53" s="70"/>
      <c r="P53" s="22"/>
      <c r="Q53" s="22"/>
      <c r="R53" s="22"/>
      <c r="S53" s="22"/>
      <c r="T53" s="22"/>
      <c r="U53" s="22"/>
      <c r="V53" s="22"/>
      <c r="W53" s="22"/>
      <c r="X53" s="22"/>
      <c r="Y53" s="22"/>
      <c r="Z53" s="22"/>
      <c r="AA53" s="22"/>
      <c r="AB53" s="22"/>
      <c r="AL53" s="18"/>
      <c r="AM53" s="18"/>
      <c r="AN53" s="18"/>
      <c r="AO53" s="18"/>
      <c r="AP53" s="18"/>
      <c r="AQ53" s="18"/>
      <c r="AR53" s="18"/>
      <c r="AS53" s="18"/>
      <c r="AT53" s="18"/>
      <c r="AU53" s="18"/>
      <c r="AV53" s="18"/>
      <c r="AW53" s="18"/>
      <c r="AX53" s="18"/>
      <c r="AY53" s="18"/>
    </row>
    <row r="54" spans="1:51" ht="33.6" customHeight="1">
      <c r="B54" s="128"/>
      <c r="C54" s="75"/>
      <c r="D54" s="75"/>
      <c r="E54" s="164"/>
      <c r="F54" s="139"/>
      <c r="G54" s="67"/>
      <c r="H54" s="75"/>
      <c r="I54" s="139"/>
      <c r="J54" s="217"/>
      <c r="K54" s="124"/>
      <c r="L54" s="122"/>
      <c r="M54" s="123"/>
      <c r="N54" s="100"/>
      <c r="O54" s="70"/>
      <c r="P54" s="22"/>
      <c r="Q54" s="22"/>
      <c r="R54" s="22"/>
      <c r="S54" s="22"/>
      <c r="T54" s="22"/>
      <c r="U54" s="22"/>
      <c r="V54" s="22"/>
      <c r="W54" s="22"/>
      <c r="X54" s="22"/>
      <c r="Y54" s="22"/>
      <c r="Z54" s="22"/>
      <c r="AA54" s="22"/>
      <c r="AB54" s="22"/>
      <c r="AL54" s="18"/>
      <c r="AM54" s="18"/>
      <c r="AN54" s="18"/>
      <c r="AO54" s="18"/>
      <c r="AP54" s="18"/>
      <c r="AQ54" s="18"/>
      <c r="AR54" s="18"/>
      <c r="AS54" s="18"/>
      <c r="AT54" s="18"/>
      <c r="AU54" s="18"/>
      <c r="AV54" s="18"/>
      <c r="AW54" s="18"/>
      <c r="AX54" s="18"/>
      <c r="AY54" s="18"/>
    </row>
    <row r="55" spans="1:51" ht="33.6" customHeight="1">
      <c r="B55" s="128"/>
      <c r="C55" s="75"/>
      <c r="D55" s="75"/>
      <c r="E55" s="163"/>
      <c r="F55" s="139"/>
      <c r="G55" s="67"/>
      <c r="H55" s="75"/>
      <c r="I55" s="139"/>
      <c r="J55" s="217"/>
      <c r="K55" s="124"/>
      <c r="L55" s="122"/>
      <c r="M55" s="123"/>
      <c r="N55" s="100"/>
      <c r="O55" s="70"/>
      <c r="P55" s="22"/>
      <c r="Q55" s="22"/>
      <c r="R55" s="22"/>
      <c r="S55" s="22"/>
      <c r="T55" s="22"/>
      <c r="U55" s="22"/>
      <c r="V55" s="22"/>
      <c r="W55" s="22"/>
      <c r="X55" s="22"/>
      <c r="Y55" s="22"/>
      <c r="Z55" s="22"/>
      <c r="AA55" s="22"/>
      <c r="AB55" s="22"/>
      <c r="AL55" s="18"/>
      <c r="AM55" s="18"/>
      <c r="AN55" s="18"/>
      <c r="AO55" s="18"/>
      <c r="AP55" s="18"/>
      <c r="AQ55" s="18"/>
      <c r="AR55" s="18"/>
      <c r="AS55" s="18"/>
      <c r="AT55" s="18"/>
      <c r="AU55" s="18"/>
      <c r="AV55" s="18"/>
      <c r="AW55" s="18"/>
      <c r="AX55" s="18"/>
      <c r="AY55" s="18"/>
    </row>
    <row r="56" spans="1:51" ht="33.6" customHeight="1">
      <c r="B56" s="128"/>
      <c r="C56" s="75"/>
      <c r="D56" s="75"/>
      <c r="E56" s="164"/>
      <c r="F56" s="139"/>
      <c r="G56" s="67"/>
      <c r="H56" s="75"/>
      <c r="I56" s="139"/>
      <c r="J56" s="218"/>
      <c r="K56" s="121"/>
      <c r="L56" s="122"/>
      <c r="M56" s="123"/>
      <c r="N56" s="100"/>
      <c r="O56" s="70"/>
      <c r="P56" s="22"/>
      <c r="Q56" s="22"/>
      <c r="R56" s="22"/>
      <c r="S56" s="22"/>
      <c r="T56" s="22"/>
      <c r="U56" s="22"/>
      <c r="V56" s="22"/>
      <c r="W56" s="22"/>
      <c r="X56" s="22"/>
      <c r="Y56" s="22"/>
      <c r="Z56" s="22"/>
      <c r="AA56" s="22"/>
      <c r="AB56" s="22"/>
      <c r="AL56" s="18"/>
      <c r="AM56" s="18"/>
      <c r="AN56" s="18"/>
      <c r="AO56" s="18"/>
      <c r="AP56" s="18"/>
      <c r="AQ56" s="18"/>
      <c r="AR56" s="18"/>
      <c r="AS56" s="18"/>
      <c r="AT56" s="18"/>
      <c r="AU56" s="18"/>
      <c r="AV56" s="18"/>
      <c r="AW56" s="18"/>
      <c r="AX56" s="18"/>
      <c r="AY56" s="18"/>
    </row>
    <row r="57" spans="1:51" ht="33.6" customHeight="1">
      <c r="B57" s="128"/>
      <c r="C57" s="75"/>
      <c r="D57" s="75"/>
      <c r="E57" s="163"/>
      <c r="F57" s="139"/>
      <c r="G57" s="67"/>
      <c r="H57" s="75"/>
      <c r="I57" s="139"/>
      <c r="J57" s="218"/>
      <c r="K57" s="121"/>
      <c r="L57" s="122"/>
      <c r="M57" s="123"/>
      <c r="N57" s="100"/>
      <c r="O57" s="70"/>
      <c r="P57" s="22"/>
      <c r="Q57" s="22"/>
      <c r="R57" s="22"/>
      <c r="S57" s="22"/>
      <c r="T57" s="22"/>
      <c r="U57" s="22"/>
      <c r="V57" s="22"/>
      <c r="W57" s="22"/>
      <c r="X57" s="22"/>
      <c r="Y57" s="22"/>
      <c r="Z57" s="22"/>
      <c r="AA57" s="22"/>
      <c r="AB57" s="22"/>
      <c r="AL57" s="18"/>
      <c r="AM57" s="18"/>
      <c r="AN57" s="18"/>
      <c r="AO57" s="18"/>
      <c r="AP57" s="18"/>
      <c r="AQ57" s="18"/>
      <c r="AR57" s="18"/>
      <c r="AS57" s="18"/>
      <c r="AT57" s="18"/>
      <c r="AU57" s="18"/>
      <c r="AV57" s="18"/>
      <c r="AW57" s="18"/>
      <c r="AX57" s="18"/>
      <c r="AY57" s="18"/>
    </row>
    <row r="58" spans="1:51" ht="33.6" customHeight="1">
      <c r="B58" s="128"/>
      <c r="C58" s="75"/>
      <c r="D58" s="75"/>
      <c r="E58" s="164"/>
      <c r="F58" s="139"/>
      <c r="G58" s="67"/>
      <c r="H58" s="75"/>
      <c r="I58" s="139"/>
      <c r="J58" s="217"/>
      <c r="K58" s="124"/>
      <c r="L58" s="122"/>
      <c r="M58" s="123"/>
      <c r="N58" s="100"/>
      <c r="O58" s="70"/>
      <c r="P58" s="22"/>
      <c r="Q58" s="22"/>
      <c r="R58" s="22"/>
      <c r="S58" s="22"/>
      <c r="T58" s="22"/>
      <c r="U58" s="22"/>
      <c r="V58" s="22"/>
      <c r="W58" s="22"/>
      <c r="X58" s="22"/>
      <c r="Y58" s="22"/>
      <c r="Z58" s="22"/>
      <c r="AA58" s="22"/>
      <c r="AB58" s="22"/>
      <c r="AL58" s="18"/>
      <c r="AM58" s="18"/>
      <c r="AN58" s="18"/>
      <c r="AO58" s="18"/>
      <c r="AP58" s="18"/>
      <c r="AQ58" s="18"/>
      <c r="AR58" s="18"/>
      <c r="AS58" s="18"/>
      <c r="AT58" s="18"/>
      <c r="AU58" s="18"/>
      <c r="AV58" s="18"/>
      <c r="AW58" s="18"/>
      <c r="AX58" s="18"/>
      <c r="AY58" s="18"/>
    </row>
    <row r="59" spans="1:51" ht="33.6" customHeight="1">
      <c r="B59" s="128"/>
      <c r="C59" s="75"/>
      <c r="D59" s="75"/>
      <c r="E59" s="163"/>
      <c r="F59" s="139"/>
      <c r="G59" s="67"/>
      <c r="H59" s="75"/>
      <c r="I59" s="139"/>
      <c r="J59" s="218"/>
      <c r="K59" s="121"/>
      <c r="L59" s="122"/>
      <c r="M59" s="123"/>
      <c r="N59" s="100"/>
      <c r="O59" s="70"/>
      <c r="P59" s="22"/>
      <c r="Q59" s="22"/>
      <c r="R59" s="22"/>
      <c r="S59" s="22"/>
      <c r="T59" s="22"/>
      <c r="U59" s="22"/>
      <c r="V59" s="22"/>
      <c r="W59" s="22"/>
      <c r="X59" s="22"/>
      <c r="Y59" s="22"/>
      <c r="Z59" s="22"/>
      <c r="AA59" s="22"/>
      <c r="AB59" s="22"/>
      <c r="AL59" s="18"/>
      <c r="AM59" s="18"/>
      <c r="AN59" s="18"/>
      <c r="AO59" s="18"/>
      <c r="AP59" s="18"/>
      <c r="AQ59" s="18"/>
      <c r="AR59" s="18"/>
      <c r="AS59" s="18"/>
      <c r="AT59" s="18"/>
      <c r="AU59" s="18"/>
      <c r="AV59" s="18"/>
      <c r="AW59" s="18"/>
      <c r="AX59" s="18"/>
      <c r="AY59" s="18"/>
    </row>
    <row r="60" spans="1:51" ht="33.6" customHeight="1">
      <c r="B60" s="128"/>
      <c r="C60" s="75"/>
      <c r="D60" s="75"/>
      <c r="E60" s="164"/>
      <c r="F60" s="139"/>
      <c r="G60" s="67"/>
      <c r="H60" s="75"/>
      <c r="I60" s="139"/>
      <c r="J60" s="218"/>
      <c r="K60" s="121"/>
      <c r="L60" s="122"/>
      <c r="M60" s="123"/>
      <c r="N60" s="100"/>
      <c r="O60" s="70"/>
      <c r="P60" s="22"/>
      <c r="Q60" s="22"/>
      <c r="R60" s="22"/>
      <c r="S60" s="22"/>
      <c r="T60" s="22"/>
      <c r="U60" s="22"/>
      <c r="V60" s="22"/>
      <c r="W60" s="22"/>
      <c r="X60" s="22"/>
      <c r="Y60" s="22"/>
      <c r="Z60" s="22"/>
      <c r="AA60" s="22"/>
      <c r="AB60" s="22"/>
      <c r="AL60" s="18"/>
      <c r="AM60" s="18"/>
      <c r="AN60" s="18"/>
      <c r="AO60" s="18"/>
      <c r="AP60" s="18"/>
      <c r="AQ60" s="18"/>
      <c r="AR60" s="18"/>
      <c r="AS60" s="18"/>
      <c r="AT60" s="18"/>
      <c r="AU60" s="18"/>
      <c r="AV60" s="18"/>
      <c r="AW60" s="18"/>
      <c r="AX60" s="18"/>
      <c r="AY60" s="18"/>
    </row>
    <row r="61" spans="1:51" ht="33.6" customHeight="1">
      <c r="B61" s="128"/>
      <c r="C61" s="75"/>
      <c r="D61" s="75"/>
      <c r="E61" s="163"/>
      <c r="F61" s="139"/>
      <c r="G61" s="67"/>
      <c r="H61" s="75"/>
      <c r="I61" s="139"/>
      <c r="J61" s="217"/>
      <c r="K61" s="124"/>
      <c r="L61" s="122"/>
      <c r="M61" s="123"/>
      <c r="N61" s="100"/>
      <c r="O61" s="70"/>
      <c r="P61" s="22"/>
      <c r="Q61" s="22"/>
      <c r="R61" s="22"/>
      <c r="S61" s="22"/>
      <c r="T61" s="22"/>
      <c r="U61" s="22"/>
      <c r="V61" s="22"/>
      <c r="W61" s="22"/>
      <c r="X61" s="22"/>
      <c r="Y61" s="22"/>
      <c r="Z61" s="22"/>
      <c r="AA61" s="22"/>
      <c r="AB61" s="22"/>
      <c r="AL61" s="18"/>
      <c r="AM61" s="18"/>
      <c r="AN61" s="18"/>
      <c r="AO61" s="18"/>
      <c r="AP61" s="18"/>
      <c r="AQ61" s="18"/>
      <c r="AR61" s="18"/>
      <c r="AS61" s="18"/>
      <c r="AT61" s="18"/>
      <c r="AU61" s="18"/>
      <c r="AV61" s="18"/>
      <c r="AW61" s="18"/>
      <c r="AX61" s="18"/>
      <c r="AY61" s="18"/>
    </row>
    <row r="62" spans="1:51" ht="33.6" customHeight="1">
      <c r="B62" s="128"/>
      <c r="C62" s="75"/>
      <c r="D62" s="75"/>
      <c r="E62" s="164"/>
      <c r="F62" s="139"/>
      <c r="G62" s="67"/>
      <c r="H62" s="75"/>
      <c r="I62" s="139"/>
      <c r="J62" s="217"/>
      <c r="K62" s="124"/>
      <c r="L62" s="122"/>
      <c r="M62" s="123"/>
      <c r="N62" s="100"/>
      <c r="O62" s="70"/>
      <c r="P62" s="22"/>
      <c r="Q62" s="22"/>
      <c r="R62" s="22"/>
      <c r="S62" s="22"/>
      <c r="T62" s="22"/>
      <c r="U62" s="22"/>
      <c r="V62" s="22"/>
      <c r="W62" s="22"/>
      <c r="X62" s="22"/>
      <c r="Y62" s="22"/>
      <c r="Z62" s="22"/>
      <c r="AA62" s="22"/>
      <c r="AB62" s="22"/>
      <c r="AL62" s="18"/>
      <c r="AM62" s="18"/>
      <c r="AN62" s="18"/>
      <c r="AO62" s="18"/>
      <c r="AP62" s="18"/>
      <c r="AQ62" s="18"/>
      <c r="AR62" s="18"/>
      <c r="AS62" s="18"/>
      <c r="AT62" s="18"/>
      <c r="AU62" s="18"/>
      <c r="AV62" s="18"/>
      <c r="AW62" s="18"/>
      <c r="AX62" s="18"/>
      <c r="AY62" s="18"/>
    </row>
    <row r="63" spans="1:51" ht="33.6" customHeight="1">
      <c r="B63" s="128"/>
      <c r="C63" s="75"/>
      <c r="D63" s="75"/>
      <c r="E63" s="163"/>
      <c r="F63" s="139"/>
      <c r="G63" s="67"/>
      <c r="H63" s="75"/>
      <c r="I63" s="139"/>
      <c r="J63" s="217"/>
      <c r="K63" s="124"/>
      <c r="L63" s="122"/>
      <c r="M63" s="123"/>
      <c r="N63" s="100"/>
      <c r="O63" s="70"/>
      <c r="P63" s="22"/>
      <c r="Q63" s="22"/>
      <c r="R63" s="22"/>
      <c r="S63" s="22"/>
      <c r="T63" s="22"/>
      <c r="U63" s="22"/>
      <c r="V63" s="22"/>
      <c r="W63" s="22"/>
      <c r="X63" s="22"/>
      <c r="Y63" s="22"/>
      <c r="Z63" s="22"/>
      <c r="AA63" s="22"/>
      <c r="AB63" s="22"/>
      <c r="AL63" s="18"/>
      <c r="AM63" s="18"/>
      <c r="AN63" s="18"/>
      <c r="AO63" s="18"/>
      <c r="AP63" s="18"/>
      <c r="AQ63" s="18"/>
      <c r="AR63" s="18"/>
      <c r="AS63" s="18"/>
      <c r="AT63" s="18"/>
      <c r="AU63" s="18"/>
      <c r="AV63" s="18"/>
      <c r="AW63" s="18"/>
      <c r="AX63" s="18"/>
      <c r="AY63" s="18"/>
    </row>
    <row r="64" spans="1:51" ht="33.6" customHeight="1">
      <c r="A64" s="116"/>
      <c r="B64" s="74"/>
      <c r="C64" s="75"/>
      <c r="D64" s="75"/>
      <c r="E64" s="164"/>
      <c r="F64" s="139"/>
      <c r="G64" s="67"/>
      <c r="H64" s="75"/>
      <c r="I64" s="139"/>
      <c r="J64" s="217"/>
      <c r="K64" s="124"/>
      <c r="L64" s="122"/>
      <c r="M64" s="123"/>
      <c r="N64" s="100"/>
      <c r="O64" s="70"/>
      <c r="P64" s="22"/>
      <c r="Q64" s="22"/>
      <c r="R64" s="22"/>
      <c r="S64" s="22"/>
      <c r="T64" s="22"/>
      <c r="U64" s="22"/>
      <c r="V64" s="22"/>
      <c r="W64" s="22"/>
      <c r="X64" s="22"/>
      <c r="Y64" s="22"/>
      <c r="Z64" s="22"/>
      <c r="AA64" s="22"/>
      <c r="AB64" s="22"/>
      <c r="AL64" s="18"/>
      <c r="AM64" s="18"/>
      <c r="AN64" s="18"/>
      <c r="AO64" s="18"/>
      <c r="AP64" s="18"/>
      <c r="AQ64" s="18"/>
      <c r="AR64" s="18"/>
      <c r="AS64" s="18"/>
      <c r="AT64" s="18"/>
      <c r="AU64" s="18"/>
      <c r="AV64" s="18"/>
      <c r="AW64" s="18"/>
      <c r="AX64" s="18"/>
      <c r="AY64" s="18"/>
    </row>
    <row r="65" spans="1:51" ht="33.6" customHeight="1">
      <c r="A65" s="116"/>
      <c r="B65" s="74"/>
      <c r="C65" s="75"/>
      <c r="D65" s="75"/>
      <c r="E65" s="163"/>
      <c r="F65" s="139"/>
      <c r="G65" s="67"/>
      <c r="H65" s="75"/>
      <c r="I65" s="139"/>
      <c r="J65" s="217"/>
      <c r="K65" s="124"/>
      <c r="L65" s="122"/>
      <c r="M65" s="123"/>
      <c r="N65" s="100"/>
      <c r="O65" s="70"/>
      <c r="P65" s="22"/>
      <c r="Q65" s="22"/>
      <c r="R65" s="22"/>
      <c r="S65" s="22"/>
      <c r="T65" s="22"/>
      <c r="U65" s="22"/>
      <c r="V65" s="22"/>
      <c r="W65" s="22"/>
      <c r="X65" s="22"/>
      <c r="Y65" s="22"/>
      <c r="Z65" s="22"/>
      <c r="AA65" s="22"/>
      <c r="AB65" s="22"/>
      <c r="AL65" s="18"/>
      <c r="AM65" s="18"/>
      <c r="AN65" s="18"/>
      <c r="AO65" s="18"/>
      <c r="AP65" s="18"/>
      <c r="AQ65" s="18"/>
      <c r="AR65" s="18"/>
      <c r="AS65" s="18"/>
      <c r="AT65" s="18"/>
      <c r="AU65" s="18"/>
      <c r="AV65" s="18"/>
      <c r="AW65" s="18"/>
      <c r="AX65" s="18"/>
      <c r="AY65" s="18"/>
    </row>
    <row r="66" spans="1:51" ht="33.6" customHeight="1" thickBot="1">
      <c r="A66" s="116"/>
      <c r="B66" s="129"/>
      <c r="C66" s="117"/>
      <c r="D66" s="117"/>
      <c r="E66" s="165"/>
      <c r="F66" s="140"/>
      <c r="G66" s="103"/>
      <c r="H66" s="117"/>
      <c r="I66" s="140"/>
      <c r="J66" s="219"/>
      <c r="K66" s="124"/>
      <c r="L66" s="122"/>
      <c r="M66" s="123"/>
      <c r="N66" s="100"/>
      <c r="O66" s="70"/>
      <c r="P66" s="22"/>
      <c r="Q66" s="22"/>
      <c r="R66" s="22"/>
      <c r="S66" s="22"/>
      <c r="T66" s="22"/>
      <c r="U66" s="22"/>
      <c r="V66" s="22"/>
      <c r="W66" s="22"/>
      <c r="X66" s="22"/>
      <c r="Y66" s="22"/>
      <c r="Z66" s="22"/>
      <c r="AA66" s="22"/>
      <c r="AB66" s="22"/>
      <c r="AL66" s="18"/>
      <c r="AM66" s="18"/>
      <c r="AN66" s="18"/>
      <c r="AO66" s="18"/>
      <c r="AP66" s="18"/>
      <c r="AQ66" s="18"/>
      <c r="AR66" s="18"/>
      <c r="AS66" s="18"/>
      <c r="AT66" s="18"/>
      <c r="AU66" s="18"/>
      <c r="AV66" s="18"/>
      <c r="AW66" s="18"/>
      <c r="AX66" s="18"/>
      <c r="AY66" s="18"/>
    </row>
    <row r="67" spans="1:51" s="22" customFormat="1" ht="21.6" customHeight="1">
      <c r="K67" s="70"/>
      <c r="L67" s="70"/>
      <c r="M67" s="70"/>
      <c r="N67" s="70"/>
      <c r="O67" s="70"/>
    </row>
    <row r="68" spans="1:51" s="22" customFormat="1" ht="21.6" customHeight="1">
      <c r="D68" s="55"/>
      <c r="J68" s="76"/>
      <c r="K68" s="70"/>
      <c r="L68" s="70"/>
      <c r="M68" s="70"/>
      <c r="N68" s="70"/>
      <c r="O68" s="70"/>
    </row>
    <row r="69" spans="1:51" s="22" customFormat="1" ht="15.6">
      <c r="D69" s="51" t="s">
        <v>74</v>
      </c>
      <c r="E69" s="50"/>
      <c r="F69" s="70"/>
      <c r="G69" s="70"/>
      <c r="H69" s="70"/>
      <c r="I69" s="70"/>
      <c r="K69" s="70"/>
      <c r="L69" s="70"/>
      <c r="M69" s="70"/>
      <c r="N69" s="70"/>
      <c r="O69" s="70"/>
    </row>
    <row r="70" spans="1:51" s="22" customFormat="1">
      <c r="C70" s="109"/>
      <c r="D70" s="110"/>
      <c r="E70" s="70"/>
      <c r="F70" s="70"/>
      <c r="G70" s="70"/>
      <c r="H70" s="70"/>
      <c r="I70" s="70"/>
      <c r="J70" s="70"/>
      <c r="K70" s="111"/>
      <c r="L70" s="112"/>
      <c r="M70" s="284"/>
      <c r="N70" s="284"/>
      <c r="O70" s="70"/>
    </row>
    <row r="71" spans="1:51" s="22" customFormat="1">
      <c r="C71" s="113"/>
      <c r="D71" s="114"/>
      <c r="E71" s="70"/>
      <c r="F71" s="70"/>
      <c r="G71" s="70"/>
      <c r="H71" s="70"/>
      <c r="I71" s="70"/>
      <c r="J71" s="70"/>
      <c r="K71" s="111"/>
      <c r="L71" s="112"/>
      <c r="M71" s="284"/>
      <c r="N71" s="284"/>
      <c r="O71" s="70"/>
    </row>
    <row r="72" spans="1:51" s="22" customFormat="1">
      <c r="C72" s="113"/>
      <c r="D72" s="114"/>
      <c r="E72" s="70"/>
      <c r="F72" s="70"/>
      <c r="G72" s="70"/>
      <c r="H72" s="70"/>
      <c r="I72" s="70"/>
      <c r="J72" s="70"/>
      <c r="K72" s="111"/>
      <c r="L72" s="112"/>
      <c r="M72" s="284"/>
      <c r="N72" s="284"/>
    </row>
    <row r="73" spans="1:51" s="22" customFormat="1">
      <c r="C73" s="113"/>
      <c r="D73" s="114"/>
      <c r="E73" s="70"/>
      <c r="F73" s="70"/>
      <c r="G73" s="70"/>
      <c r="H73" s="70"/>
      <c r="I73" s="70"/>
      <c r="J73" s="70"/>
      <c r="K73" s="111"/>
      <c r="L73" s="112"/>
      <c r="M73" s="284"/>
      <c r="N73" s="284"/>
    </row>
    <row r="74" spans="1:51" s="22" customFormat="1">
      <c r="C74" s="113"/>
      <c r="D74" s="114"/>
      <c r="E74" s="70"/>
      <c r="F74" s="70"/>
      <c r="G74" s="70"/>
      <c r="H74" s="70"/>
      <c r="I74" s="70"/>
      <c r="J74" s="70"/>
      <c r="K74" s="70"/>
      <c r="L74" s="112"/>
      <c r="M74" s="284"/>
      <c r="N74" s="284"/>
    </row>
    <row r="75" spans="1:51" s="22" customFormat="1">
      <c r="C75" s="113"/>
      <c r="D75" s="114"/>
      <c r="E75" s="70"/>
      <c r="F75" s="70"/>
      <c r="G75" s="70"/>
      <c r="H75" s="70"/>
      <c r="I75" s="70"/>
      <c r="J75" s="70"/>
      <c r="K75" s="70"/>
      <c r="L75" s="112"/>
      <c r="M75" s="284"/>
      <c r="N75" s="284"/>
    </row>
    <row r="76" spans="1:51" s="22" customFormat="1">
      <c r="C76" s="113"/>
      <c r="D76" s="114"/>
      <c r="E76" s="70"/>
      <c r="F76" s="70"/>
      <c r="G76" s="70"/>
      <c r="H76" s="70"/>
      <c r="I76" s="70"/>
      <c r="J76" s="70"/>
      <c r="K76" s="70"/>
      <c r="L76" s="112"/>
      <c r="M76" s="284"/>
      <c r="N76" s="284"/>
    </row>
    <row r="77" spans="1:51" s="22" customFormat="1">
      <c r="C77" s="113"/>
      <c r="D77" s="114"/>
      <c r="E77" s="70"/>
      <c r="F77" s="70"/>
      <c r="G77" s="70"/>
      <c r="H77" s="70"/>
      <c r="I77" s="70"/>
      <c r="J77" s="70"/>
      <c r="K77" s="70"/>
      <c r="L77" s="112"/>
      <c r="M77" s="284"/>
      <c r="N77" s="284"/>
    </row>
    <row r="78" spans="1:51" s="22" customFormat="1">
      <c r="C78" s="113"/>
      <c r="D78" s="109"/>
      <c r="E78" s="70"/>
      <c r="F78" s="70"/>
      <c r="G78" s="70"/>
      <c r="H78" s="70"/>
      <c r="I78" s="70"/>
      <c r="J78" s="70"/>
      <c r="K78" s="70"/>
      <c r="L78" s="112"/>
      <c r="M78" s="284"/>
      <c r="N78" s="284"/>
    </row>
    <row r="79" spans="1:51" s="22" customFormat="1">
      <c r="C79" s="109"/>
      <c r="D79" s="110"/>
      <c r="E79" s="70"/>
      <c r="F79" s="70"/>
      <c r="G79" s="70"/>
      <c r="H79" s="70"/>
      <c r="I79" s="70"/>
      <c r="J79" s="70"/>
      <c r="K79" s="70"/>
      <c r="L79" s="112"/>
      <c r="M79" s="284"/>
      <c r="N79" s="284"/>
      <c r="O79" s="70"/>
    </row>
    <row r="80" spans="1:51" s="22" customFormat="1">
      <c r="C80" s="113"/>
      <c r="D80" s="114"/>
      <c r="E80" s="70"/>
      <c r="F80" s="70"/>
      <c r="G80" s="70"/>
      <c r="H80" s="70"/>
      <c r="I80" s="70"/>
      <c r="J80" s="70"/>
      <c r="K80" s="70"/>
      <c r="L80" s="70"/>
      <c r="M80" s="70"/>
      <c r="N80" s="70"/>
    </row>
    <row r="81" spans="3:14" s="22" customFormat="1">
      <c r="C81" s="113"/>
      <c r="D81" s="114"/>
      <c r="E81" s="70"/>
      <c r="F81" s="70"/>
      <c r="G81" s="70"/>
      <c r="H81" s="70"/>
      <c r="I81" s="70"/>
      <c r="J81" s="70"/>
      <c r="K81" s="70"/>
      <c r="L81" s="70"/>
      <c r="M81" s="70"/>
      <c r="N81" s="70"/>
    </row>
    <row r="82" spans="3:14" s="22" customFormat="1">
      <c r="C82" s="70"/>
      <c r="D82" s="72"/>
      <c r="E82" s="70"/>
      <c r="F82" s="70"/>
      <c r="G82" s="70"/>
      <c r="H82" s="70"/>
      <c r="I82" s="70"/>
      <c r="J82" s="70"/>
      <c r="K82" s="70"/>
      <c r="L82" s="70"/>
      <c r="M82" s="70"/>
      <c r="N82" s="70"/>
    </row>
    <row r="83" spans="3:14" s="22" customFormat="1">
      <c r="C83" s="70"/>
      <c r="D83" s="72"/>
      <c r="E83" s="70"/>
      <c r="F83" s="70"/>
      <c r="G83" s="70"/>
      <c r="H83" s="70"/>
      <c r="I83" s="70"/>
      <c r="J83" s="70"/>
      <c r="K83" s="70"/>
      <c r="L83" s="70"/>
      <c r="M83" s="70"/>
      <c r="N83" s="70"/>
    </row>
    <row r="84" spans="3:14" s="22" customFormat="1">
      <c r="C84" s="70"/>
      <c r="D84" s="72"/>
      <c r="E84" s="70"/>
      <c r="F84" s="70"/>
      <c r="G84" s="70"/>
      <c r="H84" s="70"/>
      <c r="I84" s="70"/>
      <c r="J84" s="70"/>
      <c r="K84" s="70"/>
      <c r="L84" s="70"/>
      <c r="M84" s="70"/>
      <c r="N84" s="70"/>
    </row>
    <row r="85" spans="3:14" s="22" customFormat="1">
      <c r="C85" s="70"/>
      <c r="D85" s="72"/>
      <c r="E85" s="70"/>
      <c r="F85" s="70"/>
      <c r="G85" s="70"/>
      <c r="H85" s="70"/>
      <c r="I85" s="70"/>
      <c r="J85" s="70"/>
      <c r="K85" s="70"/>
      <c r="L85" s="70"/>
      <c r="M85" s="70"/>
      <c r="N85" s="70"/>
    </row>
    <row r="86" spans="3:14" s="22" customFormat="1">
      <c r="C86" s="70"/>
      <c r="D86" s="72"/>
      <c r="E86" s="70"/>
      <c r="F86" s="70"/>
      <c r="G86" s="70"/>
      <c r="H86" s="70"/>
      <c r="I86" s="70"/>
      <c r="J86" s="70"/>
      <c r="K86" s="70"/>
      <c r="L86" s="70"/>
      <c r="M86" s="70"/>
      <c r="N86" s="70"/>
    </row>
    <row r="87" spans="3:14" s="22" customFormat="1">
      <c r="D87" s="20"/>
    </row>
    <row r="88" spans="3:14" s="22" customFormat="1">
      <c r="D88" s="20"/>
    </row>
    <row r="89" spans="3:14" s="22" customFormat="1">
      <c r="D89" s="20"/>
    </row>
    <row r="90" spans="3:14" s="22" customFormat="1">
      <c r="D90" s="20"/>
    </row>
    <row r="91" spans="3:14" s="22" customFormat="1">
      <c r="D91" s="20"/>
    </row>
    <row r="92" spans="3:14" s="22" customFormat="1">
      <c r="D92" s="20"/>
    </row>
    <row r="93" spans="3:14" s="22" customFormat="1">
      <c r="D93" s="20"/>
    </row>
    <row r="94" spans="3:14" s="22" customFormat="1">
      <c r="D94" s="20"/>
    </row>
    <row r="95" spans="3:14" s="22" customFormat="1">
      <c r="D95" s="20"/>
    </row>
    <row r="96" spans="3:14" s="22" customFormat="1">
      <c r="D96" s="20"/>
    </row>
    <row r="97" spans="5:12" s="22" customFormat="1">
      <c r="E97" s="20"/>
      <c r="F97" s="20"/>
      <c r="G97" s="20"/>
      <c r="H97" s="20"/>
      <c r="I97" s="20"/>
      <c r="J97" s="20"/>
    </row>
    <row r="98" spans="5:12" s="22" customFormat="1">
      <c r="E98" s="20"/>
      <c r="F98" s="20"/>
      <c r="G98" s="20"/>
      <c r="H98" s="20"/>
      <c r="I98" s="20"/>
      <c r="J98" s="20"/>
    </row>
    <row r="99" spans="5:12" s="22" customFormat="1">
      <c r="E99" s="20"/>
      <c r="F99" s="20"/>
      <c r="G99" s="20"/>
      <c r="H99" s="20"/>
      <c r="I99" s="20"/>
      <c r="J99" s="20"/>
    </row>
    <row r="100" spans="5:12" s="22" customFormat="1">
      <c r="E100" s="20"/>
      <c r="F100" s="20"/>
      <c r="G100" s="20"/>
      <c r="H100" s="20"/>
      <c r="I100" s="20"/>
      <c r="J100" s="20"/>
    </row>
    <row r="101" spans="5:12" s="22" customFormat="1">
      <c r="E101" s="20"/>
      <c r="F101" s="20"/>
      <c r="G101" s="20"/>
      <c r="H101" s="20"/>
      <c r="I101" s="20"/>
      <c r="J101" s="20"/>
    </row>
    <row r="102" spans="5:12" s="22" customFormat="1">
      <c r="E102" s="20"/>
      <c r="F102" s="20"/>
      <c r="G102" s="20"/>
      <c r="H102" s="20"/>
      <c r="I102" s="20"/>
      <c r="J102" s="20"/>
    </row>
    <row r="103" spans="5:12" s="22" customFormat="1">
      <c r="E103" s="20"/>
      <c r="F103" s="20"/>
      <c r="G103" s="20"/>
      <c r="H103" s="20"/>
      <c r="I103" s="20"/>
      <c r="J103" s="20"/>
    </row>
    <row r="104" spans="5:12" s="22" customFormat="1">
      <c r="E104" s="20"/>
      <c r="F104" s="20"/>
      <c r="G104" s="20"/>
      <c r="H104" s="20"/>
      <c r="I104" s="20"/>
      <c r="J104" s="20"/>
    </row>
    <row r="105" spans="5:12" s="22" customFormat="1">
      <c r="E105" s="20"/>
      <c r="F105" s="20"/>
      <c r="G105" s="20"/>
      <c r="H105" s="20"/>
      <c r="I105" s="20"/>
      <c r="J105" s="20"/>
    </row>
    <row r="106" spans="5:12" s="22" customFormat="1">
      <c r="E106" s="20"/>
      <c r="F106" s="20"/>
      <c r="G106" s="20"/>
      <c r="H106" s="20"/>
      <c r="I106" s="20"/>
      <c r="J106" s="20"/>
    </row>
    <row r="107" spans="5:12" s="22" customFormat="1">
      <c r="E107" s="20"/>
      <c r="F107" s="20"/>
      <c r="G107" s="20"/>
      <c r="H107" s="20"/>
      <c r="I107" s="20"/>
      <c r="J107" s="20"/>
      <c r="K107" s="20"/>
      <c r="L107" s="20"/>
    </row>
    <row r="108" spans="5:12" s="22" customFormat="1">
      <c r="E108" s="20"/>
      <c r="F108" s="20"/>
      <c r="G108" s="20"/>
      <c r="H108" s="20"/>
      <c r="I108" s="20"/>
      <c r="J108" s="20"/>
      <c r="K108" s="20"/>
      <c r="L108" s="20"/>
    </row>
    <row r="109" spans="5:12" s="22" customFormat="1">
      <c r="E109" s="20"/>
      <c r="F109" s="20"/>
      <c r="G109" s="20"/>
      <c r="H109" s="20"/>
      <c r="I109" s="20"/>
      <c r="J109" s="20"/>
      <c r="K109" s="20"/>
      <c r="L109" s="20"/>
    </row>
    <row r="110" spans="5:12" s="22" customFormat="1">
      <c r="E110" s="20"/>
      <c r="F110" s="20"/>
      <c r="G110" s="20"/>
      <c r="H110" s="20"/>
      <c r="I110" s="20"/>
      <c r="J110" s="20"/>
      <c r="K110" s="20"/>
      <c r="L110" s="20"/>
    </row>
    <row r="111" spans="5:12" s="22" customFormat="1">
      <c r="E111" s="20"/>
      <c r="F111" s="20"/>
      <c r="G111" s="20"/>
      <c r="H111" s="20"/>
      <c r="I111" s="20"/>
      <c r="J111" s="20"/>
      <c r="K111" s="20"/>
      <c r="L111" s="20"/>
    </row>
    <row r="112" spans="5:12" s="22" customFormat="1">
      <c r="E112" s="20"/>
      <c r="F112" s="20"/>
      <c r="G112" s="20"/>
      <c r="H112" s="20"/>
      <c r="I112" s="20"/>
      <c r="J112" s="20"/>
      <c r="K112" s="20"/>
      <c r="L112" s="20"/>
    </row>
    <row r="113" spans="5:12" s="22" customFormat="1">
      <c r="E113" s="20"/>
      <c r="F113" s="20"/>
      <c r="G113" s="20"/>
      <c r="H113" s="20"/>
      <c r="I113" s="20"/>
      <c r="J113" s="20"/>
      <c r="K113" s="20"/>
      <c r="L113" s="20"/>
    </row>
    <row r="114" spans="5:12" s="22" customFormat="1">
      <c r="E114" s="20"/>
      <c r="F114" s="20"/>
      <c r="G114" s="20"/>
      <c r="H114" s="20"/>
      <c r="I114" s="20"/>
      <c r="J114" s="20"/>
      <c r="K114" s="20"/>
      <c r="L114" s="20"/>
    </row>
    <row r="115" spans="5:12" s="22" customFormat="1">
      <c r="E115" s="20"/>
      <c r="F115" s="20"/>
      <c r="G115" s="20"/>
      <c r="H115" s="20"/>
      <c r="I115" s="20"/>
      <c r="J115" s="20"/>
      <c r="K115" s="20"/>
      <c r="L115" s="20"/>
    </row>
    <row r="116" spans="5:12" s="22" customFormat="1">
      <c r="E116" s="20"/>
      <c r="F116" s="20"/>
      <c r="G116" s="20"/>
      <c r="H116" s="20"/>
      <c r="I116" s="20"/>
      <c r="J116" s="20"/>
      <c r="K116" s="20"/>
      <c r="L116" s="20"/>
    </row>
    <row r="117" spans="5:12" s="22" customFormat="1">
      <c r="E117" s="20"/>
      <c r="F117" s="20"/>
      <c r="G117" s="20"/>
      <c r="H117" s="20"/>
      <c r="I117" s="20"/>
      <c r="J117" s="20"/>
      <c r="K117" s="20"/>
      <c r="L117" s="20"/>
    </row>
    <row r="118" spans="5:12" s="22" customFormat="1">
      <c r="E118" s="20"/>
      <c r="F118" s="20"/>
      <c r="G118" s="20"/>
      <c r="H118" s="20"/>
      <c r="I118" s="20"/>
      <c r="J118" s="20"/>
      <c r="K118" s="20"/>
      <c r="L118" s="20"/>
    </row>
    <row r="119" spans="5:12" s="22" customFormat="1">
      <c r="E119" s="20"/>
      <c r="F119" s="20"/>
      <c r="G119" s="20"/>
      <c r="H119" s="20"/>
      <c r="I119" s="20"/>
      <c r="J119" s="20"/>
      <c r="K119" s="20"/>
      <c r="L119" s="20"/>
    </row>
    <row r="120" spans="5:12" s="22" customFormat="1">
      <c r="E120" s="20"/>
      <c r="F120" s="20"/>
      <c r="G120" s="20"/>
      <c r="H120" s="20"/>
      <c r="I120" s="20"/>
      <c r="J120" s="20"/>
      <c r="K120" s="20"/>
      <c r="L120" s="20"/>
    </row>
    <row r="121" spans="5:12" s="22" customFormat="1">
      <c r="E121" s="20"/>
      <c r="F121" s="20"/>
      <c r="G121" s="20"/>
      <c r="H121" s="20"/>
      <c r="I121" s="20"/>
      <c r="J121" s="20"/>
      <c r="K121" s="20"/>
      <c r="L121" s="20"/>
    </row>
    <row r="122" spans="5:12" s="22" customFormat="1">
      <c r="E122" s="20"/>
      <c r="F122" s="20"/>
      <c r="G122" s="20"/>
      <c r="H122" s="20"/>
      <c r="I122" s="20"/>
      <c r="J122" s="20"/>
      <c r="K122" s="20"/>
      <c r="L122" s="20"/>
    </row>
    <row r="123" spans="5:12" s="22" customFormat="1">
      <c r="E123" s="20"/>
      <c r="F123" s="20"/>
      <c r="G123" s="20"/>
      <c r="H123" s="20"/>
      <c r="I123" s="20"/>
      <c r="J123" s="20"/>
      <c r="K123" s="20"/>
      <c r="L123" s="20"/>
    </row>
    <row r="124" spans="5:12" s="22" customFormat="1">
      <c r="E124" s="20"/>
      <c r="F124" s="20"/>
      <c r="G124" s="20"/>
      <c r="H124" s="20"/>
      <c r="I124" s="20"/>
      <c r="J124" s="20"/>
      <c r="K124" s="20"/>
      <c r="L124" s="20"/>
    </row>
    <row r="125" spans="5:12" s="22" customFormat="1">
      <c r="E125" s="20"/>
      <c r="F125" s="20"/>
      <c r="G125" s="20"/>
      <c r="H125" s="20"/>
      <c r="I125" s="20"/>
      <c r="J125" s="20"/>
      <c r="K125" s="20"/>
      <c r="L125" s="20"/>
    </row>
    <row r="126" spans="5:12" s="22" customFormat="1">
      <c r="E126" s="20"/>
      <c r="F126" s="20"/>
      <c r="G126" s="20"/>
      <c r="H126" s="20"/>
      <c r="I126" s="20"/>
      <c r="J126" s="20"/>
      <c r="K126" s="20"/>
      <c r="L126" s="20"/>
    </row>
    <row r="127" spans="5:12" s="22" customFormat="1">
      <c r="E127" s="20"/>
      <c r="F127" s="20"/>
      <c r="G127" s="20"/>
      <c r="H127" s="20"/>
      <c r="I127" s="20"/>
      <c r="J127" s="20"/>
      <c r="K127" s="20"/>
      <c r="L127" s="20"/>
    </row>
    <row r="128" spans="5:12" s="22" customFormat="1">
      <c r="E128" s="20"/>
      <c r="F128" s="20"/>
      <c r="G128" s="20"/>
      <c r="H128" s="20"/>
      <c r="I128" s="20"/>
      <c r="J128" s="20"/>
      <c r="K128" s="20"/>
      <c r="L128" s="20"/>
    </row>
    <row r="129" spans="5:12" s="22" customFormat="1">
      <c r="E129" s="20"/>
      <c r="F129" s="20"/>
      <c r="G129" s="20"/>
      <c r="H129" s="20"/>
      <c r="I129" s="20"/>
      <c r="J129" s="20"/>
      <c r="K129" s="20"/>
      <c r="L129" s="20"/>
    </row>
    <row r="130" spans="5:12" s="22" customFormat="1">
      <c r="E130" s="20"/>
      <c r="F130" s="20"/>
      <c r="G130" s="20"/>
      <c r="H130" s="20"/>
      <c r="I130" s="20"/>
      <c r="J130" s="20"/>
      <c r="K130" s="20"/>
      <c r="L130" s="20"/>
    </row>
    <row r="131" spans="5:12" s="22" customFormat="1">
      <c r="E131" s="20"/>
      <c r="F131" s="20"/>
      <c r="G131" s="20"/>
      <c r="H131" s="20"/>
      <c r="I131" s="20"/>
      <c r="J131" s="20"/>
      <c r="K131" s="20"/>
      <c r="L131" s="20"/>
    </row>
    <row r="132" spans="5:12" s="22" customFormat="1">
      <c r="E132" s="20"/>
      <c r="F132" s="20"/>
      <c r="G132" s="20"/>
      <c r="H132" s="20"/>
      <c r="I132" s="20"/>
      <c r="J132" s="20"/>
      <c r="K132" s="20"/>
      <c r="L132" s="20"/>
    </row>
    <row r="133" spans="5:12" s="22" customFormat="1">
      <c r="E133" s="20"/>
      <c r="F133" s="20"/>
      <c r="G133" s="20"/>
      <c r="H133" s="20"/>
      <c r="I133" s="20"/>
      <c r="J133" s="20"/>
      <c r="K133" s="20"/>
      <c r="L133" s="20"/>
    </row>
    <row r="134" spans="5:12" s="22" customFormat="1">
      <c r="E134" s="20"/>
      <c r="F134" s="20"/>
      <c r="G134" s="20"/>
      <c r="H134" s="20"/>
      <c r="I134" s="20"/>
      <c r="J134" s="20"/>
      <c r="K134" s="20"/>
      <c r="L134" s="20"/>
    </row>
    <row r="135" spans="5:12" s="22" customFormat="1">
      <c r="E135" s="20"/>
      <c r="F135" s="20"/>
      <c r="G135" s="20"/>
      <c r="H135" s="20"/>
      <c r="I135" s="20"/>
      <c r="J135" s="20"/>
      <c r="K135" s="20"/>
      <c r="L135" s="20"/>
    </row>
    <row r="136" spans="5:12" s="22" customFormat="1">
      <c r="E136" s="20"/>
      <c r="F136" s="20"/>
      <c r="G136" s="20"/>
      <c r="H136" s="20"/>
      <c r="I136" s="20"/>
      <c r="J136" s="20"/>
      <c r="K136" s="20"/>
      <c r="L136" s="20"/>
    </row>
    <row r="137" spans="5:12" s="22" customFormat="1">
      <c r="E137" s="20"/>
      <c r="F137" s="20"/>
      <c r="G137" s="20"/>
      <c r="H137" s="20"/>
      <c r="I137" s="20"/>
      <c r="J137" s="20"/>
      <c r="K137" s="20"/>
      <c r="L137" s="20"/>
    </row>
    <row r="138" spans="5:12" s="22" customFormat="1">
      <c r="E138" s="20"/>
      <c r="F138" s="20"/>
      <c r="G138" s="20"/>
      <c r="H138" s="20"/>
      <c r="I138" s="20"/>
      <c r="J138" s="20"/>
      <c r="K138" s="20"/>
      <c r="L138" s="20"/>
    </row>
    <row r="139" spans="5:12" s="22" customFormat="1">
      <c r="E139" s="20"/>
      <c r="F139" s="20"/>
      <c r="G139" s="20"/>
      <c r="H139" s="20"/>
      <c r="I139" s="20"/>
      <c r="J139" s="20"/>
      <c r="K139" s="20"/>
      <c r="L139" s="20"/>
    </row>
    <row r="140" spans="5:12" s="22" customFormat="1">
      <c r="E140" s="20"/>
      <c r="F140" s="20"/>
      <c r="G140" s="20"/>
      <c r="H140" s="20"/>
      <c r="I140" s="20"/>
      <c r="J140" s="20"/>
      <c r="K140" s="20"/>
      <c r="L140" s="20"/>
    </row>
    <row r="141" spans="5:12" s="22" customFormat="1">
      <c r="E141" s="20"/>
      <c r="F141" s="20"/>
      <c r="G141" s="20"/>
      <c r="H141" s="20"/>
      <c r="I141" s="20"/>
      <c r="J141" s="20"/>
      <c r="K141" s="20"/>
      <c r="L141" s="20"/>
    </row>
    <row r="142" spans="5:12" s="22" customFormat="1">
      <c r="E142" s="20"/>
      <c r="F142" s="20"/>
      <c r="G142" s="20"/>
      <c r="H142" s="20"/>
      <c r="I142" s="20"/>
      <c r="J142" s="20"/>
      <c r="K142" s="20"/>
      <c r="L142" s="20"/>
    </row>
    <row r="143" spans="5:12" s="22" customFormat="1">
      <c r="E143" s="20"/>
      <c r="F143" s="20"/>
      <c r="G143" s="20"/>
      <c r="H143" s="20"/>
      <c r="I143" s="20"/>
      <c r="J143" s="20"/>
      <c r="K143" s="20"/>
      <c r="L143" s="20"/>
    </row>
    <row r="144" spans="5:12" s="22" customFormat="1">
      <c r="E144" s="20"/>
      <c r="F144" s="20"/>
      <c r="G144" s="20"/>
      <c r="H144" s="20"/>
      <c r="I144" s="20"/>
      <c r="J144" s="20"/>
      <c r="K144" s="20"/>
      <c r="L144" s="20"/>
    </row>
    <row r="145" spans="5:12" s="22" customFormat="1">
      <c r="E145" s="20"/>
      <c r="F145" s="20"/>
      <c r="G145" s="20"/>
      <c r="H145" s="20"/>
      <c r="I145" s="20"/>
      <c r="J145" s="20"/>
      <c r="K145" s="20"/>
      <c r="L145" s="20"/>
    </row>
    <row r="146" spans="5:12" s="22" customFormat="1">
      <c r="E146" s="20"/>
      <c r="F146" s="20"/>
      <c r="G146" s="20"/>
      <c r="H146" s="20"/>
      <c r="I146" s="20"/>
      <c r="J146" s="20"/>
      <c r="K146" s="20"/>
      <c r="L146" s="20"/>
    </row>
    <row r="147" spans="5:12" s="22" customFormat="1">
      <c r="E147" s="20"/>
      <c r="F147" s="20"/>
      <c r="G147" s="20"/>
      <c r="H147" s="20"/>
      <c r="I147" s="20"/>
      <c r="J147" s="20"/>
      <c r="K147" s="20"/>
      <c r="L147" s="20"/>
    </row>
    <row r="148" spans="5:12" s="22" customFormat="1">
      <c r="E148" s="20"/>
      <c r="F148" s="20"/>
      <c r="G148" s="20"/>
      <c r="H148" s="20"/>
      <c r="I148" s="20"/>
      <c r="J148" s="20"/>
      <c r="K148" s="20"/>
      <c r="L148" s="20"/>
    </row>
    <row r="149" spans="5:12" s="22" customFormat="1">
      <c r="E149" s="20"/>
      <c r="F149" s="20"/>
      <c r="G149" s="20"/>
      <c r="H149" s="20"/>
      <c r="I149" s="20"/>
      <c r="J149" s="20"/>
      <c r="K149" s="20"/>
      <c r="L149" s="20"/>
    </row>
    <row r="150" spans="5:12" s="22" customFormat="1">
      <c r="E150" s="20"/>
      <c r="F150" s="20"/>
      <c r="G150" s="20"/>
      <c r="H150" s="20"/>
      <c r="I150" s="20"/>
      <c r="J150" s="20"/>
      <c r="K150" s="20"/>
      <c r="L150" s="20"/>
    </row>
    <row r="151" spans="5:12" s="22" customFormat="1">
      <c r="E151" s="20"/>
      <c r="F151" s="20"/>
      <c r="G151" s="20"/>
      <c r="H151" s="20"/>
      <c r="I151" s="20"/>
      <c r="J151" s="20"/>
      <c r="K151" s="20"/>
      <c r="L151" s="20"/>
    </row>
    <row r="152" spans="5:12" s="22" customFormat="1">
      <c r="E152" s="20"/>
      <c r="F152" s="20"/>
      <c r="G152" s="20"/>
      <c r="H152" s="20"/>
      <c r="I152" s="20"/>
      <c r="J152" s="20"/>
      <c r="K152" s="20"/>
      <c r="L152" s="20"/>
    </row>
    <row r="153" spans="5:12" s="22" customFormat="1">
      <c r="E153" s="20"/>
      <c r="F153" s="20"/>
      <c r="G153" s="20"/>
      <c r="H153" s="20"/>
      <c r="I153" s="20"/>
      <c r="J153" s="20"/>
      <c r="K153" s="20"/>
      <c r="L153" s="20"/>
    </row>
    <row r="154" spans="5:12" s="22" customFormat="1">
      <c r="E154" s="20"/>
      <c r="F154" s="20"/>
      <c r="G154" s="20"/>
      <c r="H154" s="20"/>
      <c r="I154" s="20"/>
      <c r="J154" s="20"/>
      <c r="K154" s="20"/>
      <c r="L154" s="20"/>
    </row>
    <row r="155" spans="5:12" s="22" customFormat="1">
      <c r="E155" s="20"/>
      <c r="F155" s="20"/>
      <c r="G155" s="20"/>
      <c r="H155" s="20"/>
      <c r="I155" s="20"/>
      <c r="J155" s="20"/>
      <c r="K155" s="20"/>
      <c r="L155" s="20"/>
    </row>
    <row r="156" spans="5:12" s="22" customFormat="1">
      <c r="E156" s="20"/>
      <c r="F156" s="20"/>
      <c r="G156" s="20"/>
      <c r="H156" s="20"/>
      <c r="I156" s="20"/>
      <c r="J156" s="20"/>
      <c r="K156" s="20"/>
      <c r="L156" s="20"/>
    </row>
    <row r="157" spans="5:12" s="22" customFormat="1">
      <c r="E157" s="20"/>
      <c r="F157" s="20"/>
      <c r="G157" s="20"/>
      <c r="H157" s="20"/>
      <c r="I157" s="20"/>
      <c r="J157" s="20"/>
      <c r="K157" s="20"/>
      <c r="L157" s="20"/>
    </row>
    <row r="158" spans="5:12" s="22" customFormat="1">
      <c r="E158" s="20"/>
      <c r="F158" s="20"/>
      <c r="G158" s="20"/>
      <c r="H158" s="20"/>
      <c r="I158" s="20"/>
      <c r="J158" s="20"/>
      <c r="K158" s="20"/>
      <c r="L158" s="20"/>
    </row>
    <row r="159" spans="5:12" s="22" customFormat="1">
      <c r="E159" s="20"/>
      <c r="F159" s="20"/>
      <c r="G159" s="20"/>
      <c r="H159" s="20"/>
      <c r="I159" s="20"/>
      <c r="J159" s="20"/>
      <c r="K159" s="20"/>
      <c r="L159" s="20"/>
    </row>
    <row r="160" spans="5:12" s="22" customFormat="1">
      <c r="E160" s="20"/>
      <c r="F160" s="20"/>
      <c r="G160" s="20"/>
      <c r="H160" s="20"/>
      <c r="I160" s="20"/>
      <c r="J160" s="20"/>
      <c r="K160" s="20"/>
      <c r="L160" s="20"/>
    </row>
    <row r="161" spans="5:12" s="22" customFormat="1">
      <c r="E161" s="20"/>
      <c r="F161" s="20"/>
      <c r="G161" s="20"/>
      <c r="H161" s="20"/>
      <c r="I161" s="20"/>
      <c r="J161" s="20"/>
      <c r="K161" s="20"/>
      <c r="L161" s="20"/>
    </row>
    <row r="162" spans="5:12" s="22" customFormat="1">
      <c r="E162" s="20"/>
      <c r="F162" s="20"/>
      <c r="G162" s="20"/>
      <c r="H162" s="20"/>
      <c r="I162" s="20"/>
      <c r="J162" s="20"/>
      <c r="K162" s="20"/>
      <c r="L162" s="20"/>
    </row>
    <row r="163" spans="5:12" s="22" customFormat="1">
      <c r="E163" s="20"/>
      <c r="F163" s="20"/>
      <c r="G163" s="20"/>
      <c r="H163" s="20"/>
      <c r="I163" s="20"/>
      <c r="J163" s="20"/>
      <c r="K163" s="20"/>
      <c r="L163" s="20"/>
    </row>
    <row r="164" spans="5:12" s="22" customFormat="1">
      <c r="E164" s="20"/>
      <c r="F164" s="20"/>
      <c r="G164" s="20"/>
      <c r="H164" s="20"/>
      <c r="I164" s="20"/>
      <c r="J164" s="20"/>
      <c r="K164" s="20"/>
      <c r="L164" s="20"/>
    </row>
    <row r="165" spans="5:12" s="22" customFormat="1">
      <c r="E165" s="20"/>
      <c r="F165" s="20"/>
      <c r="G165" s="20"/>
      <c r="H165" s="20"/>
      <c r="I165" s="20"/>
      <c r="J165" s="20"/>
      <c r="K165" s="20"/>
      <c r="L165" s="20"/>
    </row>
    <row r="166" spans="5:12" s="22" customFormat="1">
      <c r="E166" s="20"/>
      <c r="F166" s="20"/>
      <c r="G166" s="20"/>
      <c r="H166" s="20"/>
      <c r="I166" s="20"/>
      <c r="J166" s="20"/>
      <c r="K166" s="20"/>
      <c r="L166" s="20"/>
    </row>
    <row r="167" spans="5:12" s="22" customFormat="1">
      <c r="E167" s="20"/>
      <c r="F167" s="20"/>
      <c r="G167" s="20"/>
      <c r="H167" s="20"/>
      <c r="I167" s="20"/>
      <c r="J167" s="20"/>
      <c r="K167" s="20"/>
      <c r="L167" s="20"/>
    </row>
    <row r="168" spans="5:12" s="22" customFormat="1">
      <c r="E168" s="20"/>
      <c r="F168" s="20"/>
      <c r="G168" s="20"/>
      <c r="H168" s="20"/>
      <c r="I168" s="20"/>
      <c r="J168" s="20"/>
      <c r="K168" s="20"/>
      <c r="L168" s="20"/>
    </row>
    <row r="169" spans="5:12" s="22" customFormat="1">
      <c r="E169" s="20"/>
      <c r="F169" s="20"/>
      <c r="G169" s="20"/>
      <c r="H169" s="20"/>
      <c r="I169" s="20"/>
      <c r="J169" s="20"/>
      <c r="K169" s="20"/>
      <c r="L169" s="20"/>
    </row>
    <row r="170" spans="5:12" s="22" customFormat="1">
      <c r="E170" s="20"/>
      <c r="F170" s="20"/>
      <c r="G170" s="20"/>
      <c r="H170" s="20"/>
      <c r="I170" s="20"/>
      <c r="J170" s="20"/>
      <c r="K170" s="20"/>
      <c r="L170" s="20"/>
    </row>
    <row r="171" spans="5:12" s="22" customFormat="1">
      <c r="E171" s="20"/>
      <c r="F171" s="20"/>
      <c r="G171" s="20"/>
      <c r="H171" s="20"/>
      <c r="I171" s="20"/>
      <c r="J171" s="20"/>
      <c r="K171" s="20"/>
      <c r="L171" s="20"/>
    </row>
    <row r="172" spans="5:12" s="22" customFormat="1">
      <c r="E172" s="20"/>
      <c r="F172" s="20"/>
      <c r="G172" s="20"/>
      <c r="H172" s="20"/>
      <c r="I172" s="20"/>
      <c r="J172" s="20"/>
      <c r="K172" s="20"/>
      <c r="L172" s="20"/>
    </row>
    <row r="173" spans="5:12" s="22" customFormat="1">
      <c r="E173" s="20"/>
      <c r="F173" s="20"/>
      <c r="G173" s="20"/>
      <c r="H173" s="20"/>
      <c r="I173" s="20"/>
      <c r="J173" s="20"/>
      <c r="K173" s="20"/>
      <c r="L173" s="20"/>
    </row>
    <row r="174" spans="5:12" s="22" customFormat="1">
      <c r="E174" s="20"/>
      <c r="F174" s="20"/>
      <c r="G174" s="20"/>
      <c r="H174" s="20"/>
      <c r="I174" s="20"/>
      <c r="J174" s="20"/>
      <c r="K174" s="20"/>
      <c r="L174" s="20"/>
    </row>
    <row r="175" spans="5:12" s="22" customFormat="1">
      <c r="E175" s="20"/>
      <c r="F175" s="20"/>
      <c r="G175" s="20"/>
      <c r="H175" s="20"/>
      <c r="I175" s="20"/>
      <c r="J175" s="20"/>
      <c r="K175" s="20"/>
      <c r="L175" s="20"/>
    </row>
    <row r="176" spans="5:12" s="22" customFormat="1">
      <c r="E176" s="20"/>
      <c r="F176" s="20"/>
      <c r="G176" s="20"/>
      <c r="H176" s="20"/>
      <c r="I176" s="20"/>
      <c r="J176" s="20"/>
      <c r="K176" s="20"/>
      <c r="L176" s="20"/>
    </row>
    <row r="177" spans="5:12" s="22" customFormat="1">
      <c r="E177" s="20"/>
      <c r="F177" s="20"/>
      <c r="G177" s="20"/>
      <c r="H177" s="20"/>
      <c r="I177" s="20"/>
      <c r="J177" s="20"/>
      <c r="K177" s="20"/>
      <c r="L177" s="20"/>
    </row>
    <row r="178" spans="5:12" s="22" customFormat="1">
      <c r="E178" s="20"/>
      <c r="F178" s="20"/>
      <c r="G178" s="20"/>
      <c r="H178" s="20"/>
      <c r="I178" s="20"/>
      <c r="J178" s="20"/>
      <c r="K178" s="20"/>
      <c r="L178" s="20"/>
    </row>
    <row r="179" spans="5:12" s="22" customFormat="1">
      <c r="E179" s="20"/>
      <c r="F179" s="20"/>
      <c r="G179" s="20"/>
      <c r="H179" s="20"/>
      <c r="I179" s="20"/>
      <c r="J179" s="20"/>
      <c r="K179" s="20"/>
      <c r="L179" s="20"/>
    </row>
    <row r="180" spans="5:12" s="22" customFormat="1">
      <c r="E180" s="20"/>
      <c r="F180" s="20"/>
      <c r="G180" s="20"/>
      <c r="H180" s="20"/>
      <c r="I180" s="20"/>
      <c r="J180" s="20"/>
      <c r="K180" s="20"/>
      <c r="L180" s="20"/>
    </row>
    <row r="181" spans="5:12" s="22" customFormat="1">
      <c r="E181" s="20"/>
      <c r="F181" s="20"/>
      <c r="G181" s="20"/>
      <c r="H181" s="20"/>
      <c r="I181" s="20"/>
      <c r="J181" s="20"/>
      <c r="K181" s="20"/>
      <c r="L181" s="20"/>
    </row>
    <row r="182" spans="5:12" s="22" customFormat="1">
      <c r="E182" s="20"/>
      <c r="F182" s="20"/>
      <c r="G182" s="20"/>
      <c r="H182" s="20"/>
      <c r="I182" s="20"/>
      <c r="J182" s="20"/>
      <c r="K182" s="20"/>
      <c r="L182" s="20"/>
    </row>
    <row r="183" spans="5:12" s="22" customFormat="1">
      <c r="E183" s="20"/>
      <c r="F183" s="20"/>
      <c r="G183" s="20"/>
      <c r="H183" s="20"/>
      <c r="I183" s="20"/>
      <c r="J183" s="20"/>
      <c r="K183" s="20"/>
      <c r="L183" s="20"/>
    </row>
    <row r="184" spans="5:12" s="22" customFormat="1">
      <c r="E184" s="20"/>
      <c r="F184" s="20"/>
      <c r="G184" s="20"/>
      <c r="H184" s="20"/>
      <c r="I184" s="20"/>
      <c r="J184" s="20"/>
      <c r="K184" s="20"/>
      <c r="L184" s="20"/>
    </row>
    <row r="185" spans="5:12" s="22" customFormat="1">
      <c r="E185" s="20"/>
      <c r="F185" s="20"/>
      <c r="G185" s="20"/>
      <c r="H185" s="20"/>
      <c r="I185" s="20"/>
      <c r="J185" s="20"/>
      <c r="K185" s="20"/>
      <c r="L185" s="20"/>
    </row>
    <row r="186" spans="5:12" s="22" customFormat="1">
      <c r="E186" s="20"/>
      <c r="F186" s="20"/>
      <c r="G186" s="20"/>
      <c r="H186" s="20"/>
      <c r="I186" s="20"/>
      <c r="J186" s="20"/>
      <c r="K186" s="20"/>
      <c r="L186" s="20"/>
    </row>
    <row r="187" spans="5:12" s="22" customFormat="1">
      <c r="E187" s="20"/>
      <c r="F187" s="20"/>
      <c r="G187" s="20"/>
      <c r="H187" s="20"/>
      <c r="I187" s="20"/>
      <c r="J187" s="20"/>
      <c r="K187" s="20"/>
      <c r="L187" s="20"/>
    </row>
    <row r="188" spans="5:12" s="22" customFormat="1">
      <c r="E188" s="20"/>
      <c r="F188" s="20"/>
      <c r="G188" s="20"/>
      <c r="H188" s="20"/>
      <c r="I188" s="20"/>
      <c r="J188" s="20"/>
      <c r="K188" s="20"/>
      <c r="L188" s="20"/>
    </row>
    <row r="189" spans="5:12" s="22" customFormat="1">
      <c r="E189" s="20"/>
      <c r="F189" s="20"/>
      <c r="G189" s="20"/>
      <c r="H189" s="20"/>
      <c r="I189" s="20"/>
      <c r="J189" s="20"/>
      <c r="K189" s="20"/>
      <c r="L189" s="20"/>
    </row>
    <row r="190" spans="5:12" s="22" customFormat="1">
      <c r="E190" s="20"/>
      <c r="F190" s="20"/>
      <c r="G190" s="20"/>
      <c r="H190" s="20"/>
      <c r="I190" s="20"/>
      <c r="J190" s="20"/>
      <c r="K190" s="20"/>
      <c r="L190" s="20"/>
    </row>
    <row r="191" spans="5:12" s="22" customFormat="1">
      <c r="E191" s="20"/>
      <c r="F191" s="20"/>
      <c r="G191" s="20"/>
      <c r="H191" s="20"/>
      <c r="I191" s="20"/>
      <c r="J191" s="20"/>
      <c r="K191" s="20"/>
      <c r="L191" s="20"/>
    </row>
    <row r="192" spans="5:12" s="22" customFormat="1">
      <c r="E192" s="20"/>
      <c r="F192" s="20"/>
      <c r="G192" s="20"/>
      <c r="H192" s="20"/>
      <c r="I192" s="20"/>
      <c r="J192" s="20"/>
      <c r="K192" s="20"/>
      <c r="L192" s="20"/>
    </row>
    <row r="193" spans="5:12" s="22" customFormat="1">
      <c r="E193" s="20"/>
      <c r="F193" s="20"/>
      <c r="G193" s="20"/>
      <c r="H193" s="20"/>
      <c r="I193" s="20"/>
      <c r="J193" s="20"/>
      <c r="K193" s="20"/>
      <c r="L193" s="20"/>
    </row>
    <row r="194" spans="5:12" s="22" customFormat="1">
      <c r="E194" s="20"/>
      <c r="F194" s="20"/>
      <c r="G194" s="20"/>
      <c r="H194" s="20"/>
      <c r="I194" s="20"/>
      <c r="J194" s="20"/>
      <c r="K194" s="20"/>
      <c r="L194" s="20"/>
    </row>
    <row r="195" spans="5:12" s="22" customFormat="1">
      <c r="E195" s="20"/>
      <c r="F195" s="20"/>
      <c r="G195" s="20"/>
      <c r="H195" s="20"/>
      <c r="I195" s="20"/>
      <c r="J195" s="20"/>
      <c r="K195" s="20"/>
      <c r="L195" s="20"/>
    </row>
    <row r="196" spans="5:12" s="22" customFormat="1">
      <c r="E196" s="20"/>
      <c r="F196" s="20"/>
      <c r="G196" s="20"/>
      <c r="H196" s="20"/>
      <c r="I196" s="20"/>
      <c r="J196" s="20"/>
      <c r="K196" s="20"/>
      <c r="L196" s="20"/>
    </row>
    <row r="197" spans="5:12" s="22" customFormat="1">
      <c r="E197" s="20"/>
      <c r="F197" s="20"/>
      <c r="G197" s="20"/>
      <c r="H197" s="20"/>
      <c r="I197" s="20"/>
      <c r="J197" s="20"/>
      <c r="K197" s="20"/>
      <c r="L197" s="20"/>
    </row>
    <row r="198" spans="5:12" s="22" customFormat="1">
      <c r="E198" s="20"/>
      <c r="F198" s="20"/>
      <c r="G198" s="20"/>
      <c r="H198" s="20"/>
      <c r="I198" s="20"/>
      <c r="J198" s="20"/>
      <c r="K198" s="20"/>
      <c r="L198" s="20"/>
    </row>
    <row r="199" spans="5:12" s="22" customFormat="1">
      <c r="E199" s="20"/>
      <c r="F199" s="20"/>
      <c r="G199" s="20"/>
      <c r="H199" s="20"/>
      <c r="I199" s="20"/>
      <c r="J199" s="20"/>
      <c r="K199" s="20"/>
      <c r="L199" s="20"/>
    </row>
    <row r="200" spans="5:12" s="22" customFormat="1">
      <c r="E200" s="20"/>
      <c r="F200" s="20"/>
      <c r="G200" s="20"/>
      <c r="H200" s="20"/>
      <c r="I200" s="20"/>
      <c r="J200" s="20"/>
      <c r="K200" s="20"/>
      <c r="L200" s="20"/>
    </row>
    <row r="201" spans="5:12" s="22" customFormat="1">
      <c r="E201" s="20"/>
      <c r="F201" s="20"/>
      <c r="G201" s="20"/>
      <c r="H201" s="20"/>
      <c r="I201" s="20"/>
      <c r="J201" s="20"/>
      <c r="K201" s="20"/>
      <c r="L201" s="20"/>
    </row>
    <row r="202" spans="5:12" s="22" customFormat="1">
      <c r="E202" s="20"/>
      <c r="F202" s="20"/>
      <c r="G202" s="20"/>
      <c r="H202" s="20"/>
      <c r="I202" s="20"/>
      <c r="J202" s="20"/>
      <c r="K202" s="20"/>
      <c r="L202" s="20"/>
    </row>
    <row r="203" spans="5:12" s="22" customFormat="1">
      <c r="E203" s="20"/>
      <c r="F203" s="20"/>
      <c r="G203" s="20"/>
      <c r="H203" s="20"/>
      <c r="I203" s="20"/>
      <c r="J203" s="20"/>
      <c r="K203" s="20"/>
      <c r="L203" s="20"/>
    </row>
    <row r="204" spans="5:12" s="22" customFormat="1">
      <c r="E204" s="20"/>
      <c r="F204" s="20"/>
      <c r="G204" s="20"/>
      <c r="H204" s="20"/>
      <c r="I204" s="20"/>
      <c r="J204" s="20"/>
      <c r="K204" s="20"/>
      <c r="L204" s="20"/>
    </row>
    <row r="205" spans="5:12" s="22" customFormat="1">
      <c r="E205" s="20"/>
      <c r="F205" s="20"/>
      <c r="G205" s="20"/>
      <c r="H205" s="20"/>
      <c r="I205" s="20"/>
      <c r="J205" s="20"/>
      <c r="K205" s="20"/>
      <c r="L205" s="20"/>
    </row>
    <row r="206" spans="5:12" s="22" customFormat="1">
      <c r="E206" s="20"/>
      <c r="F206" s="20"/>
      <c r="G206" s="20"/>
      <c r="H206" s="20"/>
      <c r="I206" s="20"/>
      <c r="J206" s="20"/>
      <c r="K206" s="20"/>
      <c r="L206" s="20"/>
    </row>
    <row r="207" spans="5:12" s="22" customFormat="1">
      <c r="E207" s="20"/>
      <c r="F207" s="20"/>
      <c r="G207" s="20"/>
      <c r="H207" s="20"/>
      <c r="I207" s="20"/>
      <c r="J207" s="20"/>
      <c r="K207" s="20"/>
      <c r="L207" s="20"/>
    </row>
    <row r="208" spans="5:12" s="22" customFormat="1">
      <c r="E208" s="20"/>
      <c r="F208" s="20"/>
      <c r="G208" s="20"/>
      <c r="H208" s="20"/>
      <c r="I208" s="20"/>
      <c r="J208" s="20"/>
      <c r="K208" s="20"/>
      <c r="L208" s="20"/>
    </row>
    <row r="209" spans="5:12" s="22" customFormat="1">
      <c r="E209" s="20"/>
      <c r="F209" s="20"/>
      <c r="G209" s="20"/>
      <c r="H209" s="20"/>
      <c r="I209" s="20"/>
      <c r="J209" s="20"/>
      <c r="K209" s="20"/>
      <c r="L209" s="20"/>
    </row>
    <row r="210" spans="5:12" s="22" customFormat="1">
      <c r="E210" s="20"/>
      <c r="F210" s="20"/>
      <c r="G210" s="20"/>
      <c r="H210" s="20"/>
      <c r="I210" s="20"/>
      <c r="J210" s="20"/>
      <c r="K210" s="20"/>
      <c r="L210" s="20"/>
    </row>
    <row r="211" spans="5:12" s="22" customFormat="1">
      <c r="E211" s="20"/>
      <c r="F211" s="20"/>
      <c r="G211" s="20"/>
      <c r="H211" s="20"/>
      <c r="I211" s="20"/>
      <c r="J211" s="20"/>
      <c r="K211" s="20"/>
      <c r="L211" s="20"/>
    </row>
    <row r="212" spans="5:12" s="22" customFormat="1">
      <c r="E212" s="20"/>
      <c r="F212" s="20"/>
      <c r="G212" s="20"/>
      <c r="H212" s="20"/>
      <c r="I212" s="20"/>
      <c r="J212" s="20"/>
      <c r="K212" s="20"/>
      <c r="L212" s="20"/>
    </row>
    <row r="213" spans="5:12" s="22" customFormat="1">
      <c r="E213" s="20"/>
      <c r="F213" s="20"/>
      <c r="G213" s="20"/>
      <c r="H213" s="20"/>
      <c r="I213" s="20"/>
      <c r="J213" s="20"/>
      <c r="K213" s="20"/>
      <c r="L213" s="20"/>
    </row>
    <row r="214" spans="5:12" s="22" customFormat="1">
      <c r="E214" s="20"/>
      <c r="F214" s="20"/>
      <c r="G214" s="20"/>
      <c r="H214" s="20"/>
      <c r="I214" s="20"/>
      <c r="J214" s="20"/>
      <c r="K214" s="20"/>
      <c r="L214" s="20"/>
    </row>
    <row r="215" spans="5:12" s="22" customFormat="1">
      <c r="E215" s="20"/>
      <c r="F215" s="20"/>
      <c r="G215" s="20"/>
      <c r="H215" s="20"/>
      <c r="I215" s="20"/>
      <c r="J215" s="20"/>
      <c r="K215" s="20"/>
      <c r="L215" s="20"/>
    </row>
    <row r="216" spans="5:12" s="22" customFormat="1">
      <c r="E216" s="20"/>
      <c r="F216" s="20"/>
      <c r="G216" s="20"/>
      <c r="H216" s="20"/>
      <c r="I216" s="20"/>
      <c r="J216" s="20"/>
      <c r="K216" s="20"/>
      <c r="L216" s="20"/>
    </row>
    <row r="217" spans="5:12" s="22" customFormat="1">
      <c r="E217" s="20"/>
      <c r="F217" s="20"/>
      <c r="G217" s="20"/>
      <c r="H217" s="20"/>
      <c r="I217" s="20"/>
      <c r="J217" s="20"/>
      <c r="K217" s="20"/>
      <c r="L217" s="20"/>
    </row>
    <row r="218" spans="5:12" s="22" customFormat="1">
      <c r="E218" s="20"/>
      <c r="F218" s="20"/>
      <c r="G218" s="20"/>
      <c r="H218" s="20"/>
      <c r="I218" s="20"/>
      <c r="J218" s="20"/>
      <c r="K218" s="20"/>
      <c r="L218" s="20"/>
    </row>
    <row r="219" spans="5:12" s="22" customFormat="1">
      <c r="E219" s="20"/>
      <c r="F219" s="20"/>
      <c r="G219" s="20"/>
      <c r="H219" s="20"/>
      <c r="I219" s="20"/>
      <c r="J219" s="20"/>
      <c r="K219" s="20"/>
      <c r="L219" s="20"/>
    </row>
    <row r="220" spans="5:12" s="22" customFormat="1">
      <c r="E220" s="20"/>
      <c r="F220" s="20"/>
      <c r="G220" s="20"/>
      <c r="H220" s="20"/>
      <c r="I220" s="20"/>
      <c r="J220" s="20"/>
      <c r="K220" s="20"/>
      <c r="L220" s="20"/>
    </row>
    <row r="221" spans="5:12" s="22" customFormat="1">
      <c r="E221" s="20"/>
      <c r="F221" s="20"/>
      <c r="G221" s="20"/>
      <c r="H221" s="20"/>
      <c r="I221" s="20"/>
      <c r="J221" s="20"/>
      <c r="K221" s="20"/>
      <c r="L221" s="20"/>
    </row>
    <row r="222" spans="5:12" s="22" customFormat="1">
      <c r="E222" s="20"/>
      <c r="F222" s="20"/>
      <c r="G222" s="20"/>
      <c r="H222" s="20"/>
      <c r="I222" s="20"/>
      <c r="J222" s="20"/>
      <c r="K222" s="20"/>
      <c r="L222" s="20"/>
    </row>
    <row r="223" spans="5:12" s="22" customFormat="1">
      <c r="E223" s="20"/>
      <c r="F223" s="20"/>
      <c r="G223" s="20"/>
      <c r="H223" s="20"/>
      <c r="I223" s="20"/>
      <c r="J223" s="20"/>
      <c r="K223" s="20"/>
      <c r="L223" s="20"/>
    </row>
    <row r="224" spans="5:12" s="22" customFormat="1">
      <c r="E224" s="20"/>
      <c r="F224" s="20"/>
      <c r="G224" s="20"/>
      <c r="H224" s="20"/>
      <c r="I224" s="20"/>
      <c r="J224" s="20"/>
      <c r="K224" s="20"/>
      <c r="L224" s="20"/>
    </row>
    <row r="225" spans="2:12" s="22" customFormat="1">
      <c r="E225" s="20"/>
      <c r="F225" s="20"/>
      <c r="G225" s="20"/>
      <c r="H225" s="20"/>
      <c r="I225" s="20"/>
      <c r="J225" s="20"/>
      <c r="K225" s="20"/>
      <c r="L225" s="20"/>
    </row>
    <row r="226" spans="2:12" s="22" customFormat="1">
      <c r="E226" s="20"/>
      <c r="F226" s="20"/>
      <c r="G226" s="20"/>
      <c r="H226" s="20"/>
      <c r="I226" s="20"/>
      <c r="J226" s="20"/>
      <c r="K226" s="20"/>
      <c r="L226" s="20"/>
    </row>
    <row r="227" spans="2:12" s="22" customFormat="1">
      <c r="E227" s="20"/>
      <c r="F227" s="20"/>
      <c r="G227" s="20"/>
      <c r="H227" s="20"/>
      <c r="I227" s="20"/>
      <c r="J227" s="20"/>
      <c r="K227" s="20"/>
      <c r="L227" s="20"/>
    </row>
    <row r="228" spans="2:12" s="22" customFormat="1">
      <c r="E228" s="20"/>
      <c r="F228" s="20"/>
      <c r="G228" s="20"/>
      <c r="H228" s="20"/>
      <c r="I228" s="20"/>
      <c r="J228" s="20"/>
      <c r="K228" s="20"/>
      <c r="L228" s="20"/>
    </row>
    <row r="229" spans="2:12" s="22" customFormat="1">
      <c r="E229" s="20"/>
      <c r="F229" s="20"/>
      <c r="G229" s="20"/>
      <c r="H229" s="20"/>
      <c r="I229" s="20"/>
      <c r="J229" s="20"/>
      <c r="K229" s="20"/>
      <c r="L229" s="20"/>
    </row>
    <row r="230" spans="2:12" s="22" customFormat="1">
      <c r="E230" s="20"/>
      <c r="F230" s="20"/>
      <c r="G230" s="20"/>
      <c r="H230" s="20"/>
      <c r="I230" s="20"/>
      <c r="J230" s="20"/>
      <c r="K230" s="20"/>
      <c r="L230" s="20"/>
    </row>
    <row r="231" spans="2:12" s="22" customFormat="1">
      <c r="E231" s="20"/>
      <c r="F231" s="20"/>
      <c r="G231" s="20"/>
      <c r="H231" s="20"/>
      <c r="I231" s="20"/>
      <c r="J231" s="20"/>
      <c r="K231" s="20"/>
      <c r="L231" s="20"/>
    </row>
    <row r="232" spans="2:12" s="22" customFormat="1">
      <c r="E232" s="20"/>
      <c r="F232" s="20"/>
      <c r="G232" s="20"/>
      <c r="H232" s="20"/>
      <c r="I232" s="20"/>
      <c r="J232" s="20"/>
      <c r="K232" s="20"/>
      <c r="L232" s="20"/>
    </row>
    <row r="233" spans="2:12" s="22" customFormat="1">
      <c r="E233" s="20"/>
      <c r="F233" s="20"/>
      <c r="G233" s="20"/>
      <c r="H233" s="20"/>
      <c r="I233" s="20"/>
      <c r="J233" s="20"/>
      <c r="K233" s="20"/>
      <c r="L233" s="20"/>
    </row>
    <row r="234" spans="2:12" s="22" customFormat="1">
      <c r="E234" s="20"/>
      <c r="F234" s="20"/>
      <c r="G234" s="20"/>
      <c r="H234" s="20"/>
      <c r="I234" s="20"/>
      <c r="J234" s="20"/>
      <c r="K234" s="20"/>
      <c r="L234" s="20"/>
    </row>
    <row r="235" spans="2:12" s="22" customFormat="1">
      <c r="E235" s="20"/>
      <c r="F235" s="20"/>
      <c r="G235" s="20"/>
      <c r="H235" s="20"/>
      <c r="I235" s="20"/>
      <c r="J235" s="20"/>
      <c r="K235" s="20"/>
      <c r="L235" s="20"/>
    </row>
    <row r="236" spans="2:12" s="22" customFormat="1">
      <c r="E236" s="20"/>
      <c r="F236" s="20"/>
      <c r="G236" s="20"/>
      <c r="H236" s="20"/>
      <c r="I236" s="20"/>
      <c r="J236" s="20"/>
      <c r="K236" s="20"/>
      <c r="L236" s="20"/>
    </row>
    <row r="237" spans="2:12">
      <c r="B237" s="22"/>
    </row>
  </sheetData>
  <sheetProtection sheet="1" objects="1" scenarios="1"/>
  <protectedRanges>
    <protectedRange sqref="B17:D66 D68:I68 H17:H66" name="Vergaben"/>
    <protectedRange sqref="I17:I66 E17:F66" name="Vergaben_1"/>
    <protectedRange sqref="G17:G66" name="Vergaben_2"/>
    <protectedRange sqref="J17:J66" name="Ausgaben"/>
  </protectedRanges>
  <mergeCells count="17">
    <mergeCell ref="C2:D2"/>
    <mergeCell ref="C4:D5"/>
    <mergeCell ref="C7:D12"/>
    <mergeCell ref="H7:I7"/>
    <mergeCell ref="H9:I9"/>
    <mergeCell ref="H10:I10"/>
    <mergeCell ref="C13:E13"/>
    <mergeCell ref="M76:N76"/>
    <mergeCell ref="M77:N77"/>
    <mergeCell ref="M78:N78"/>
    <mergeCell ref="M79:N79"/>
    <mergeCell ref="M70:N70"/>
    <mergeCell ref="M71:N71"/>
    <mergeCell ref="M72:N72"/>
    <mergeCell ref="M73:N73"/>
    <mergeCell ref="M74:N74"/>
    <mergeCell ref="M75:N75"/>
  </mergeCells>
  <pageMargins left="0.31496062992125984" right="0.31496062992125984" top="0.39370078740157483" bottom="0.78740157480314965" header="0.31496062992125984" footer="0.31496062992125984"/>
  <pageSetup paperSize="8" scale="37" orientation="landscape" r:id="rId1"/>
  <colBreaks count="1" manualBreakCount="1">
    <brk id="13" min="1" max="4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3" tint="0.39997558519241921"/>
    <pageSetUpPr fitToPage="1"/>
  </sheetPr>
  <dimension ref="A1:AC171"/>
  <sheetViews>
    <sheetView showGridLines="0" zoomScaleNormal="100" workbookViewId="0">
      <pane ySplit="14" topLeftCell="A15" activePane="bottomLeft" state="frozen"/>
      <selection pane="bottomLeft" activeCell="B15" sqref="B15"/>
    </sheetView>
  </sheetViews>
  <sheetFormatPr baseColWidth="10" defaultColWidth="11.44140625" defaultRowHeight="13.2"/>
  <cols>
    <col min="1" max="1" width="4.6640625" style="24" customWidth="1"/>
    <col min="2" max="2" width="7.44140625" style="78" customWidth="1"/>
    <col min="3" max="3" width="44.33203125" style="78" customWidth="1"/>
    <col min="4" max="4" width="31.33203125" style="78" customWidth="1"/>
    <col min="5" max="5" width="18.88671875" style="78" customWidth="1"/>
    <col min="6" max="6" width="13.33203125" style="78" customWidth="1"/>
    <col min="7" max="7" width="15.33203125" style="78" customWidth="1"/>
    <col min="8" max="10" width="14.33203125" style="78" customWidth="1"/>
    <col min="11" max="11" width="16.5546875" style="78" customWidth="1"/>
    <col min="12" max="12" width="12.33203125" style="78" customWidth="1"/>
    <col min="13" max="13" width="20.44140625" style="78" customWidth="1"/>
    <col min="14" max="14" width="13.44140625" style="78" customWidth="1"/>
    <col min="15" max="29" width="11.44140625" style="24"/>
    <col min="30" max="16384" width="11.44140625" style="78"/>
  </cols>
  <sheetData>
    <row r="1" spans="1:14" s="24" customFormat="1" ht="24" customHeight="1"/>
    <row r="2" spans="1:14" ht="16.2" customHeight="1">
      <c r="B2" s="297" t="s">
        <v>76</v>
      </c>
      <c r="C2" s="297"/>
      <c r="D2" s="297"/>
      <c r="E2" s="297"/>
      <c r="F2" s="24"/>
      <c r="G2" s="24"/>
      <c r="H2" s="24"/>
      <c r="I2" s="24"/>
      <c r="J2" s="24"/>
      <c r="K2" s="24"/>
      <c r="L2" s="24"/>
      <c r="M2" s="24"/>
      <c r="N2" s="24"/>
    </row>
    <row r="3" spans="1:14" ht="16.2" customHeight="1" thickBot="1">
      <c r="B3" s="298"/>
      <c r="C3" s="298"/>
      <c r="D3" s="298"/>
      <c r="E3" s="298"/>
      <c r="F3" s="24"/>
      <c r="G3" s="24"/>
      <c r="H3" s="24"/>
      <c r="I3" s="24"/>
      <c r="J3" s="24"/>
      <c r="K3" s="24"/>
      <c r="L3" s="24"/>
      <c r="M3" s="24"/>
      <c r="N3" s="24"/>
    </row>
    <row r="4" spans="1:14" ht="7.2" customHeight="1" thickBot="1">
      <c r="B4" s="22"/>
      <c r="C4" s="22"/>
      <c r="D4" s="22"/>
      <c r="E4" s="22"/>
      <c r="F4" s="24"/>
      <c r="G4" s="24"/>
      <c r="H4" s="24"/>
      <c r="I4" s="24"/>
      <c r="J4" s="24"/>
      <c r="K4" s="24"/>
      <c r="L4" s="24"/>
      <c r="M4" s="24"/>
      <c r="N4" s="24"/>
    </row>
    <row r="5" spans="1:14" ht="6.6" customHeight="1" thickBot="1">
      <c r="B5" s="299" t="s">
        <v>4</v>
      </c>
      <c r="C5" s="300"/>
      <c r="D5" s="300"/>
      <c r="E5" s="301"/>
      <c r="F5" s="24"/>
      <c r="G5" s="24"/>
      <c r="H5" s="24"/>
      <c r="I5" s="24"/>
      <c r="J5" s="24"/>
      <c r="K5" s="24"/>
      <c r="L5" s="24"/>
      <c r="M5" s="24"/>
      <c r="N5" s="24"/>
    </row>
    <row r="6" spans="1:14" ht="18.600000000000001" customHeight="1" thickBot="1">
      <c r="B6" s="302"/>
      <c r="C6" s="303"/>
      <c r="D6" s="303"/>
      <c r="E6" s="304"/>
      <c r="F6" s="24"/>
      <c r="G6" s="279" t="s">
        <v>36</v>
      </c>
      <c r="H6" s="314"/>
      <c r="I6" s="314"/>
      <c r="J6" s="314"/>
      <c r="K6" s="280"/>
      <c r="L6" s="33">
        <f>Belegliste_Ausgaben_1a!O2</f>
        <v>0</v>
      </c>
      <c r="M6" s="24"/>
      <c r="N6" s="24"/>
    </row>
    <row r="7" spans="1:14" ht="8.4" customHeight="1" thickBot="1">
      <c r="B7" s="22"/>
      <c r="C7" s="22"/>
      <c r="D7" s="22"/>
      <c r="E7" s="22"/>
      <c r="F7" s="24"/>
      <c r="G7" s="22"/>
      <c r="H7" s="22"/>
      <c r="I7" s="22"/>
      <c r="J7" s="22"/>
      <c r="K7" s="22"/>
      <c r="L7" s="22"/>
      <c r="M7" s="24"/>
      <c r="N7" s="24"/>
    </row>
    <row r="8" spans="1:14" ht="13.95" customHeight="1" thickBot="1">
      <c r="B8" s="305" t="s">
        <v>75</v>
      </c>
      <c r="C8" s="306"/>
      <c r="D8" s="306"/>
      <c r="E8" s="307"/>
      <c r="F8" s="24"/>
      <c r="G8" s="281" t="s">
        <v>2</v>
      </c>
      <c r="H8" s="317"/>
      <c r="I8" s="317"/>
      <c r="J8" s="317"/>
      <c r="K8" s="282"/>
      <c r="L8" s="34">
        <f>Belegliste_Ausgaben_1a!N4</f>
        <v>0</v>
      </c>
      <c r="M8" s="24"/>
      <c r="N8" s="24"/>
    </row>
    <row r="9" spans="1:14" ht="13.95" customHeight="1" thickBot="1">
      <c r="B9" s="308"/>
      <c r="C9" s="309"/>
      <c r="D9" s="309"/>
      <c r="E9" s="310"/>
      <c r="F9" s="24"/>
      <c r="G9" s="281" t="s">
        <v>65</v>
      </c>
      <c r="H9" s="317"/>
      <c r="I9" s="317"/>
      <c r="J9" s="317"/>
      <c r="K9" s="282"/>
      <c r="L9" s="34">
        <f>Belegliste_Ausgaben_1a!N5</f>
        <v>0</v>
      </c>
      <c r="M9" s="24"/>
      <c r="N9" s="24"/>
    </row>
    <row r="10" spans="1:14" ht="13.95" customHeight="1" thickBot="1">
      <c r="B10" s="311"/>
      <c r="C10" s="312"/>
      <c r="D10" s="312"/>
      <c r="E10" s="313"/>
      <c r="F10" s="24"/>
      <c r="G10" s="24"/>
      <c r="H10" s="24"/>
      <c r="I10" s="24"/>
      <c r="J10" s="24"/>
      <c r="K10" s="24"/>
      <c r="L10" s="24"/>
      <c r="M10" s="24"/>
      <c r="N10" s="24"/>
    </row>
    <row r="11" spans="1:14">
      <c r="B11" s="24"/>
      <c r="C11" s="24"/>
      <c r="D11" s="24"/>
      <c r="E11" s="24"/>
      <c r="F11" s="24"/>
      <c r="G11" s="24"/>
      <c r="H11" s="24"/>
      <c r="I11" s="24"/>
      <c r="J11" s="24"/>
      <c r="K11" s="24"/>
      <c r="L11" s="24"/>
      <c r="M11" s="24"/>
      <c r="N11" s="24"/>
    </row>
    <row r="12" spans="1:14" ht="15.6" customHeight="1" thickBot="1">
      <c r="B12" s="131">
        <v>1</v>
      </c>
      <c r="C12" s="131">
        <v>2</v>
      </c>
      <c r="D12" s="131">
        <v>3</v>
      </c>
      <c r="E12" s="131">
        <v>4</v>
      </c>
      <c r="F12" s="131">
        <v>5</v>
      </c>
      <c r="G12" s="131">
        <v>6</v>
      </c>
      <c r="H12" s="321">
        <v>7</v>
      </c>
      <c r="I12" s="321"/>
      <c r="J12" s="321"/>
      <c r="K12" s="131">
        <v>8</v>
      </c>
      <c r="L12" s="131">
        <v>9</v>
      </c>
      <c r="M12" s="131">
        <v>10</v>
      </c>
      <c r="N12" s="131">
        <v>11</v>
      </c>
    </row>
    <row r="13" spans="1:14" ht="93" thickBot="1">
      <c r="A13" s="227"/>
      <c r="B13" s="184" t="s">
        <v>111</v>
      </c>
      <c r="C13" s="183" t="s">
        <v>126</v>
      </c>
      <c r="D13" s="16" t="s">
        <v>38</v>
      </c>
      <c r="E13" s="184" t="s">
        <v>127</v>
      </c>
      <c r="F13" s="186" t="s">
        <v>145</v>
      </c>
      <c r="G13" s="186" t="s">
        <v>146</v>
      </c>
      <c r="H13" s="318" t="s">
        <v>159</v>
      </c>
      <c r="I13" s="319"/>
      <c r="J13" s="320"/>
      <c r="K13" s="186" t="s">
        <v>156</v>
      </c>
      <c r="L13" s="186" t="s">
        <v>160</v>
      </c>
      <c r="M13" s="16" t="s">
        <v>166</v>
      </c>
      <c r="N13" s="184" t="s">
        <v>128</v>
      </c>
    </row>
    <row r="14" spans="1:14" ht="18.600000000000001" customHeight="1" thickBot="1">
      <c r="B14" s="183" t="s">
        <v>6</v>
      </c>
      <c r="C14" s="183" t="s">
        <v>34</v>
      </c>
      <c r="D14" s="15" t="s">
        <v>34</v>
      </c>
      <c r="E14" s="183" t="s">
        <v>34</v>
      </c>
      <c r="F14" s="185" t="s">
        <v>34</v>
      </c>
      <c r="G14" s="185" t="s">
        <v>34</v>
      </c>
      <c r="H14" s="185" t="s">
        <v>90</v>
      </c>
      <c r="I14" s="185" t="s">
        <v>110</v>
      </c>
      <c r="J14" s="185" t="s">
        <v>108</v>
      </c>
      <c r="K14" s="185" t="s">
        <v>28</v>
      </c>
      <c r="L14" s="185" t="s">
        <v>28</v>
      </c>
      <c r="M14" s="15" t="s">
        <v>34</v>
      </c>
      <c r="N14" s="184" t="s">
        <v>28</v>
      </c>
    </row>
    <row r="15" spans="1:14" ht="14.4">
      <c r="A15" s="22"/>
      <c r="B15" s="79"/>
      <c r="C15" s="79"/>
      <c r="D15" s="166"/>
      <c r="E15" s="19" t="s">
        <v>61</v>
      </c>
      <c r="F15" s="80"/>
      <c r="G15" s="80"/>
      <c r="H15" s="220"/>
      <c r="I15" s="220"/>
      <c r="J15" s="220"/>
      <c r="K15" s="221"/>
      <c r="L15" s="221"/>
      <c r="M15" s="81"/>
      <c r="N15" s="222"/>
    </row>
    <row r="16" spans="1:14" ht="14.4">
      <c r="A16" s="22"/>
      <c r="B16" s="79"/>
      <c r="C16" s="79"/>
      <c r="D16" s="80"/>
      <c r="E16" s="19" t="s">
        <v>61</v>
      </c>
      <c r="F16" s="80"/>
      <c r="G16" s="80"/>
      <c r="H16" s="220"/>
      <c r="I16" s="220"/>
      <c r="J16" s="220"/>
      <c r="K16" s="221"/>
      <c r="L16" s="221"/>
      <c r="M16" s="81"/>
      <c r="N16" s="222"/>
    </row>
    <row r="17" spans="1:14" ht="14.4">
      <c r="A17" s="22"/>
      <c r="B17" s="79"/>
      <c r="C17" s="79"/>
      <c r="D17" s="80"/>
      <c r="E17" s="19" t="s">
        <v>61</v>
      </c>
      <c r="F17" s="80"/>
      <c r="G17" s="80"/>
      <c r="H17" s="220"/>
      <c r="I17" s="220"/>
      <c r="J17" s="220"/>
      <c r="K17" s="221"/>
      <c r="L17" s="221"/>
      <c r="M17" s="81"/>
      <c r="N17" s="222"/>
    </row>
    <row r="18" spans="1:14" ht="14.4">
      <c r="A18" s="22"/>
      <c r="B18" s="79"/>
      <c r="C18" s="79"/>
      <c r="D18" s="80"/>
      <c r="E18" s="19" t="s">
        <v>61</v>
      </c>
      <c r="F18" s="80"/>
      <c r="G18" s="80"/>
      <c r="H18" s="220"/>
      <c r="I18" s="220"/>
      <c r="J18" s="220"/>
      <c r="K18" s="221"/>
      <c r="L18" s="221"/>
      <c r="M18" s="81"/>
      <c r="N18" s="222"/>
    </row>
    <row r="19" spans="1:14" ht="14.4">
      <c r="A19" s="22"/>
      <c r="B19" s="79"/>
      <c r="C19" s="79"/>
      <c r="D19" s="80"/>
      <c r="E19" s="19" t="s">
        <v>61</v>
      </c>
      <c r="F19" s="80"/>
      <c r="G19" s="80"/>
      <c r="H19" s="220"/>
      <c r="I19" s="220"/>
      <c r="J19" s="220"/>
      <c r="K19" s="221"/>
      <c r="L19" s="221"/>
      <c r="M19" s="81"/>
      <c r="N19" s="222"/>
    </row>
    <row r="20" spans="1:14" ht="14.4">
      <c r="A20" s="22"/>
      <c r="B20" s="79"/>
      <c r="C20" s="79"/>
      <c r="D20" s="80"/>
      <c r="E20" s="19" t="s">
        <v>61</v>
      </c>
      <c r="F20" s="80"/>
      <c r="G20" s="80"/>
      <c r="H20" s="220"/>
      <c r="I20" s="220"/>
      <c r="J20" s="220"/>
      <c r="K20" s="221"/>
      <c r="L20" s="221"/>
      <c r="M20" s="81"/>
      <c r="N20" s="222"/>
    </row>
    <row r="21" spans="1:14" ht="14.4">
      <c r="A21" s="22"/>
      <c r="B21" s="79"/>
      <c r="C21" s="79"/>
      <c r="D21" s="80"/>
      <c r="E21" s="19" t="s">
        <v>61</v>
      </c>
      <c r="F21" s="80"/>
      <c r="G21" s="80"/>
      <c r="H21" s="220"/>
      <c r="I21" s="220"/>
      <c r="J21" s="220"/>
      <c r="K21" s="221"/>
      <c r="L21" s="221"/>
      <c r="M21" s="81"/>
      <c r="N21" s="222"/>
    </row>
    <row r="22" spans="1:14" ht="14.4">
      <c r="A22" s="22"/>
      <c r="B22" s="79"/>
      <c r="C22" s="79"/>
      <c r="D22" s="80"/>
      <c r="E22" s="19" t="s">
        <v>61</v>
      </c>
      <c r="F22" s="80"/>
      <c r="G22" s="80"/>
      <c r="H22" s="220"/>
      <c r="I22" s="220"/>
      <c r="J22" s="220"/>
      <c r="K22" s="221"/>
      <c r="L22" s="221"/>
      <c r="M22" s="81"/>
      <c r="N22" s="222"/>
    </row>
    <row r="23" spans="1:14" ht="14.4">
      <c r="A23" s="22"/>
      <c r="B23" s="79"/>
      <c r="C23" s="79"/>
      <c r="D23" s="80"/>
      <c r="E23" s="19" t="s">
        <v>61</v>
      </c>
      <c r="F23" s="80"/>
      <c r="G23" s="80"/>
      <c r="H23" s="220"/>
      <c r="I23" s="220"/>
      <c r="J23" s="220"/>
      <c r="K23" s="221"/>
      <c r="L23" s="221"/>
      <c r="M23" s="81"/>
      <c r="N23" s="222"/>
    </row>
    <row r="24" spans="1:14" ht="14.4">
      <c r="A24" s="22"/>
      <c r="B24" s="79"/>
      <c r="C24" s="79"/>
      <c r="D24" s="80"/>
      <c r="E24" s="19" t="s">
        <v>61</v>
      </c>
      <c r="F24" s="80"/>
      <c r="G24" s="80"/>
      <c r="H24" s="220"/>
      <c r="I24" s="220"/>
      <c r="J24" s="220"/>
      <c r="K24" s="221"/>
      <c r="L24" s="221"/>
      <c r="M24" s="81"/>
      <c r="N24" s="222"/>
    </row>
    <row r="25" spans="1:14" ht="14.4">
      <c r="A25" s="22"/>
      <c r="B25" s="79"/>
      <c r="C25" s="79"/>
      <c r="D25" s="80"/>
      <c r="E25" s="19" t="s">
        <v>61</v>
      </c>
      <c r="F25" s="80"/>
      <c r="G25" s="80"/>
      <c r="H25" s="220"/>
      <c r="I25" s="220"/>
      <c r="J25" s="220"/>
      <c r="K25" s="221"/>
      <c r="L25" s="221"/>
      <c r="M25" s="81"/>
      <c r="N25" s="222"/>
    </row>
    <row r="26" spans="1:14" ht="14.4">
      <c r="A26" s="22"/>
      <c r="B26" s="79"/>
      <c r="C26" s="79"/>
      <c r="D26" s="80"/>
      <c r="E26" s="19" t="s">
        <v>61</v>
      </c>
      <c r="F26" s="80"/>
      <c r="G26" s="80"/>
      <c r="H26" s="220"/>
      <c r="I26" s="220"/>
      <c r="J26" s="220"/>
      <c r="K26" s="221"/>
      <c r="L26" s="221"/>
      <c r="M26" s="81"/>
      <c r="N26" s="222"/>
    </row>
    <row r="27" spans="1:14" ht="14.4">
      <c r="A27" s="22"/>
      <c r="B27" s="79"/>
      <c r="C27" s="79"/>
      <c r="D27" s="80"/>
      <c r="E27" s="19" t="s">
        <v>61</v>
      </c>
      <c r="F27" s="80"/>
      <c r="G27" s="80"/>
      <c r="H27" s="220"/>
      <c r="I27" s="220"/>
      <c r="J27" s="220"/>
      <c r="K27" s="221"/>
      <c r="L27" s="221"/>
      <c r="M27" s="81"/>
      <c r="N27" s="222"/>
    </row>
    <row r="28" spans="1:14" ht="14.4">
      <c r="A28" s="22"/>
      <c r="B28" s="79"/>
      <c r="C28" s="79"/>
      <c r="D28" s="80"/>
      <c r="E28" s="19" t="s">
        <v>61</v>
      </c>
      <c r="F28" s="80"/>
      <c r="G28" s="80"/>
      <c r="H28" s="220"/>
      <c r="I28" s="220"/>
      <c r="J28" s="220"/>
      <c r="K28" s="221"/>
      <c r="L28" s="221"/>
      <c r="M28" s="81"/>
      <c r="N28" s="222"/>
    </row>
    <row r="29" spans="1:14" ht="14.4">
      <c r="A29" s="22"/>
      <c r="B29" s="79"/>
      <c r="C29" s="79"/>
      <c r="D29" s="80"/>
      <c r="E29" s="19" t="s">
        <v>61</v>
      </c>
      <c r="F29" s="80"/>
      <c r="G29" s="80"/>
      <c r="H29" s="220"/>
      <c r="I29" s="220"/>
      <c r="J29" s="220"/>
      <c r="K29" s="221"/>
      <c r="L29" s="221"/>
      <c r="M29" s="81"/>
      <c r="N29" s="222"/>
    </row>
    <row r="30" spans="1:14" ht="14.4">
      <c r="A30" s="22"/>
      <c r="B30" s="79"/>
      <c r="C30" s="79"/>
      <c r="D30" s="80"/>
      <c r="E30" s="19" t="s">
        <v>61</v>
      </c>
      <c r="F30" s="80"/>
      <c r="G30" s="80"/>
      <c r="H30" s="220"/>
      <c r="I30" s="220"/>
      <c r="J30" s="220"/>
      <c r="K30" s="221"/>
      <c r="L30" s="221"/>
      <c r="M30" s="81"/>
      <c r="N30" s="222"/>
    </row>
    <row r="31" spans="1:14" ht="14.4">
      <c r="A31" s="22"/>
      <c r="B31" s="79"/>
      <c r="C31" s="79"/>
      <c r="D31" s="80"/>
      <c r="E31" s="19" t="s">
        <v>61</v>
      </c>
      <c r="F31" s="80"/>
      <c r="G31" s="80"/>
      <c r="H31" s="220"/>
      <c r="I31" s="220"/>
      <c r="J31" s="220"/>
      <c r="K31" s="221"/>
      <c r="L31" s="221"/>
      <c r="M31" s="81"/>
      <c r="N31" s="222"/>
    </row>
    <row r="32" spans="1:14" ht="14.4">
      <c r="A32" s="22"/>
      <c r="B32" s="79"/>
      <c r="C32" s="79"/>
      <c r="D32" s="80"/>
      <c r="E32" s="19" t="s">
        <v>61</v>
      </c>
      <c r="F32" s="80"/>
      <c r="G32" s="80"/>
      <c r="H32" s="220"/>
      <c r="I32" s="220"/>
      <c r="J32" s="220"/>
      <c r="K32" s="221"/>
      <c r="L32" s="221"/>
      <c r="M32" s="81"/>
      <c r="N32" s="222"/>
    </row>
    <row r="33" spans="1:14" ht="14.4">
      <c r="A33" s="22"/>
      <c r="B33" s="79"/>
      <c r="C33" s="79"/>
      <c r="D33" s="80"/>
      <c r="E33" s="19" t="s">
        <v>61</v>
      </c>
      <c r="F33" s="80"/>
      <c r="G33" s="80"/>
      <c r="H33" s="220"/>
      <c r="I33" s="220"/>
      <c r="J33" s="220"/>
      <c r="K33" s="221"/>
      <c r="L33" s="221"/>
      <c r="M33" s="81"/>
      <c r="N33" s="222"/>
    </row>
    <row r="34" spans="1:14" ht="14.4">
      <c r="A34" s="22"/>
      <c r="B34" s="79"/>
      <c r="C34" s="79"/>
      <c r="D34" s="80"/>
      <c r="E34" s="19" t="s">
        <v>61</v>
      </c>
      <c r="F34" s="80"/>
      <c r="G34" s="80"/>
      <c r="H34" s="220"/>
      <c r="I34" s="220"/>
      <c r="J34" s="220"/>
      <c r="K34" s="221"/>
      <c r="L34" s="221"/>
      <c r="M34" s="81"/>
      <c r="N34" s="222"/>
    </row>
    <row r="35" spans="1:14" ht="14.4">
      <c r="A35" s="22"/>
      <c r="B35" s="79"/>
      <c r="C35" s="79"/>
      <c r="D35" s="80"/>
      <c r="E35" s="19" t="s">
        <v>61</v>
      </c>
      <c r="F35" s="80"/>
      <c r="G35" s="80"/>
      <c r="H35" s="220"/>
      <c r="I35" s="220"/>
      <c r="J35" s="220"/>
      <c r="K35" s="221"/>
      <c r="L35" s="221"/>
      <c r="M35" s="81"/>
      <c r="N35" s="222"/>
    </row>
    <row r="36" spans="1:14" ht="14.4">
      <c r="A36" s="22"/>
      <c r="B36" s="79"/>
      <c r="C36" s="79"/>
      <c r="D36" s="80"/>
      <c r="E36" s="19" t="s">
        <v>61</v>
      </c>
      <c r="F36" s="80"/>
      <c r="G36" s="80"/>
      <c r="H36" s="220"/>
      <c r="I36" s="220"/>
      <c r="J36" s="220"/>
      <c r="K36" s="221"/>
      <c r="L36" s="221"/>
      <c r="M36" s="81"/>
      <c r="N36" s="222"/>
    </row>
    <row r="37" spans="1:14" ht="14.4">
      <c r="A37" s="22"/>
      <c r="B37" s="79"/>
      <c r="C37" s="79"/>
      <c r="D37" s="80"/>
      <c r="E37" s="19" t="s">
        <v>61</v>
      </c>
      <c r="F37" s="80"/>
      <c r="G37" s="80"/>
      <c r="H37" s="220"/>
      <c r="I37" s="220"/>
      <c r="J37" s="220"/>
      <c r="K37" s="221"/>
      <c r="L37" s="221"/>
      <c r="M37" s="81"/>
      <c r="N37" s="222"/>
    </row>
    <row r="38" spans="1:14" ht="14.4">
      <c r="A38" s="22"/>
      <c r="B38" s="79"/>
      <c r="C38" s="79"/>
      <c r="D38" s="80"/>
      <c r="E38" s="19" t="s">
        <v>61</v>
      </c>
      <c r="F38" s="80"/>
      <c r="G38" s="80"/>
      <c r="H38" s="220"/>
      <c r="I38" s="220"/>
      <c r="J38" s="220"/>
      <c r="K38" s="221"/>
      <c r="L38" s="221"/>
      <c r="M38" s="81"/>
      <c r="N38" s="222"/>
    </row>
    <row r="39" spans="1:14" ht="14.4">
      <c r="A39" s="22"/>
      <c r="B39" s="79"/>
      <c r="C39" s="79"/>
      <c r="D39" s="80"/>
      <c r="E39" s="19" t="s">
        <v>61</v>
      </c>
      <c r="F39" s="80"/>
      <c r="G39" s="80"/>
      <c r="H39" s="220"/>
      <c r="I39" s="220"/>
      <c r="J39" s="220"/>
      <c r="K39" s="221"/>
      <c r="L39" s="221"/>
      <c r="M39" s="81"/>
      <c r="N39" s="222"/>
    </row>
    <row r="40" spans="1:14" ht="14.4">
      <c r="A40" s="22"/>
      <c r="B40" s="79"/>
      <c r="C40" s="79"/>
      <c r="D40" s="80"/>
      <c r="E40" s="19" t="s">
        <v>61</v>
      </c>
      <c r="F40" s="80"/>
      <c r="G40" s="80"/>
      <c r="H40" s="220"/>
      <c r="I40" s="220"/>
      <c r="J40" s="220"/>
      <c r="K40" s="221"/>
      <c r="L40" s="221"/>
      <c r="M40" s="81"/>
      <c r="N40" s="222"/>
    </row>
    <row r="41" spans="1:14" ht="14.4">
      <c r="A41" s="22"/>
      <c r="B41" s="79"/>
      <c r="C41" s="79"/>
      <c r="D41" s="80"/>
      <c r="E41" s="19" t="s">
        <v>61</v>
      </c>
      <c r="F41" s="80"/>
      <c r="G41" s="80"/>
      <c r="H41" s="220"/>
      <c r="I41" s="220"/>
      <c r="J41" s="220"/>
      <c r="K41" s="221"/>
      <c r="L41" s="221"/>
      <c r="M41" s="81"/>
      <c r="N41" s="222"/>
    </row>
    <row r="42" spans="1:14" ht="14.4">
      <c r="A42" s="22"/>
      <c r="B42" s="79"/>
      <c r="C42" s="79"/>
      <c r="D42" s="80"/>
      <c r="E42" s="19" t="s">
        <v>61</v>
      </c>
      <c r="F42" s="80"/>
      <c r="G42" s="80"/>
      <c r="H42" s="220"/>
      <c r="I42" s="220"/>
      <c r="J42" s="220"/>
      <c r="K42" s="221"/>
      <c r="L42" s="221"/>
      <c r="M42" s="81"/>
      <c r="N42" s="222"/>
    </row>
    <row r="43" spans="1:14" ht="14.4">
      <c r="A43" s="22"/>
      <c r="B43" s="79"/>
      <c r="C43" s="79"/>
      <c r="D43" s="80"/>
      <c r="E43" s="19" t="s">
        <v>61</v>
      </c>
      <c r="F43" s="80"/>
      <c r="G43" s="80"/>
      <c r="H43" s="220"/>
      <c r="I43" s="220"/>
      <c r="J43" s="220"/>
      <c r="K43" s="221"/>
      <c r="L43" s="221"/>
      <c r="M43" s="81"/>
      <c r="N43" s="222"/>
    </row>
    <row r="44" spans="1:14" ht="14.4">
      <c r="A44" s="22"/>
      <c r="B44" s="79"/>
      <c r="C44" s="79"/>
      <c r="D44" s="80"/>
      <c r="E44" s="19" t="s">
        <v>61</v>
      </c>
      <c r="F44" s="80"/>
      <c r="G44" s="80"/>
      <c r="H44" s="220"/>
      <c r="I44" s="220"/>
      <c r="J44" s="220"/>
      <c r="K44" s="221"/>
      <c r="L44" s="221"/>
      <c r="M44" s="81"/>
      <c r="N44" s="222"/>
    </row>
    <row r="45" spans="1:14" ht="14.4">
      <c r="A45" s="22"/>
      <c r="B45" s="79"/>
      <c r="C45" s="79"/>
      <c r="D45" s="80"/>
      <c r="E45" s="19" t="s">
        <v>61</v>
      </c>
      <c r="F45" s="80"/>
      <c r="G45" s="80"/>
      <c r="H45" s="220"/>
      <c r="I45" s="220"/>
      <c r="J45" s="220"/>
      <c r="K45" s="221"/>
      <c r="L45" s="221"/>
      <c r="M45" s="81"/>
      <c r="N45" s="222"/>
    </row>
    <row r="46" spans="1:14" ht="14.4">
      <c r="A46" s="22"/>
      <c r="B46" s="79"/>
      <c r="C46" s="79"/>
      <c r="D46" s="80"/>
      <c r="E46" s="19" t="s">
        <v>61</v>
      </c>
      <c r="F46" s="80"/>
      <c r="G46" s="80"/>
      <c r="H46" s="220"/>
      <c r="I46" s="220"/>
      <c r="J46" s="220"/>
      <c r="K46" s="221"/>
      <c r="L46" s="221"/>
      <c r="M46" s="81"/>
      <c r="N46" s="222"/>
    </row>
    <row r="47" spans="1:14" ht="14.4">
      <c r="A47" s="22"/>
      <c r="B47" s="79"/>
      <c r="C47" s="79"/>
      <c r="D47" s="80"/>
      <c r="E47" s="19" t="s">
        <v>61</v>
      </c>
      <c r="F47" s="80"/>
      <c r="G47" s="80"/>
      <c r="H47" s="220"/>
      <c r="I47" s="220"/>
      <c r="J47" s="220"/>
      <c r="K47" s="221"/>
      <c r="L47" s="221"/>
      <c r="M47" s="81"/>
      <c r="N47" s="222"/>
    </row>
    <row r="48" spans="1:14" ht="14.4">
      <c r="A48" s="22"/>
      <c r="B48" s="79"/>
      <c r="C48" s="79"/>
      <c r="D48" s="80"/>
      <c r="E48" s="19" t="s">
        <v>61</v>
      </c>
      <c r="F48" s="80"/>
      <c r="G48" s="80"/>
      <c r="H48" s="220"/>
      <c r="I48" s="220"/>
      <c r="J48" s="220"/>
      <c r="K48" s="221"/>
      <c r="L48" s="221"/>
      <c r="M48" s="81"/>
      <c r="N48" s="222"/>
    </row>
    <row r="49" spans="1:14" ht="14.4">
      <c r="A49" s="22"/>
      <c r="B49" s="79"/>
      <c r="C49" s="79"/>
      <c r="D49" s="80"/>
      <c r="E49" s="19" t="s">
        <v>61</v>
      </c>
      <c r="F49" s="80"/>
      <c r="G49" s="80"/>
      <c r="H49" s="220"/>
      <c r="I49" s="220"/>
      <c r="J49" s="220"/>
      <c r="K49" s="221"/>
      <c r="L49" s="221"/>
      <c r="M49" s="81"/>
      <c r="N49" s="222"/>
    </row>
    <row r="50" spans="1:14" ht="14.4">
      <c r="A50" s="22"/>
      <c r="B50" s="79"/>
      <c r="C50" s="79"/>
      <c r="D50" s="80"/>
      <c r="E50" s="19" t="s">
        <v>61</v>
      </c>
      <c r="F50" s="80"/>
      <c r="G50" s="80"/>
      <c r="H50" s="220"/>
      <c r="I50" s="220"/>
      <c r="J50" s="220"/>
      <c r="K50" s="221"/>
      <c r="L50" s="221"/>
      <c r="M50" s="81"/>
      <c r="N50" s="222"/>
    </row>
    <row r="51" spans="1:14" ht="14.4">
      <c r="A51" s="22"/>
      <c r="B51" s="79"/>
      <c r="C51" s="79"/>
      <c r="D51" s="80"/>
      <c r="E51" s="19" t="s">
        <v>61</v>
      </c>
      <c r="F51" s="80"/>
      <c r="G51" s="80"/>
      <c r="H51" s="220"/>
      <c r="I51" s="220"/>
      <c r="J51" s="220"/>
      <c r="K51" s="221"/>
      <c r="L51" s="221"/>
      <c r="M51" s="81"/>
      <c r="N51" s="222"/>
    </row>
    <row r="52" spans="1:14" ht="14.4">
      <c r="A52" s="22"/>
      <c r="B52" s="79"/>
      <c r="C52" s="79"/>
      <c r="D52" s="80"/>
      <c r="E52" s="19" t="s">
        <v>61</v>
      </c>
      <c r="F52" s="80"/>
      <c r="G52" s="80"/>
      <c r="H52" s="220"/>
      <c r="I52" s="220"/>
      <c r="J52" s="220"/>
      <c r="K52" s="221"/>
      <c r="L52" s="221"/>
      <c r="M52" s="81"/>
      <c r="N52" s="222"/>
    </row>
    <row r="53" spans="1:14" ht="14.4">
      <c r="A53" s="22"/>
      <c r="B53" s="79"/>
      <c r="C53" s="79"/>
      <c r="D53" s="80"/>
      <c r="E53" s="19" t="s">
        <v>61</v>
      </c>
      <c r="F53" s="80"/>
      <c r="G53" s="80"/>
      <c r="H53" s="220"/>
      <c r="I53" s="220"/>
      <c r="J53" s="220"/>
      <c r="K53" s="221"/>
      <c r="L53" s="221"/>
      <c r="M53" s="81"/>
      <c r="N53" s="222"/>
    </row>
    <row r="54" spans="1:14" ht="14.4">
      <c r="A54" s="22"/>
      <c r="B54" s="79"/>
      <c r="C54" s="79"/>
      <c r="D54" s="80"/>
      <c r="E54" s="19" t="s">
        <v>61</v>
      </c>
      <c r="F54" s="80"/>
      <c r="G54" s="80"/>
      <c r="H54" s="220"/>
      <c r="I54" s="220"/>
      <c r="J54" s="220"/>
      <c r="K54" s="221"/>
      <c r="L54" s="221"/>
      <c r="M54" s="81"/>
      <c r="N54" s="222"/>
    </row>
    <row r="55" spans="1:14" ht="14.4">
      <c r="A55" s="22"/>
      <c r="B55" s="79"/>
      <c r="C55" s="79"/>
      <c r="D55" s="80"/>
      <c r="E55" s="19" t="s">
        <v>61</v>
      </c>
      <c r="F55" s="80"/>
      <c r="G55" s="80"/>
      <c r="H55" s="220"/>
      <c r="I55" s="220"/>
      <c r="J55" s="220"/>
      <c r="K55" s="221"/>
      <c r="L55" s="221"/>
      <c r="M55" s="81"/>
      <c r="N55" s="222"/>
    </row>
    <row r="56" spans="1:14" ht="14.4">
      <c r="A56" s="22"/>
      <c r="B56" s="79"/>
      <c r="C56" s="79"/>
      <c r="D56" s="80"/>
      <c r="E56" s="19" t="s">
        <v>61</v>
      </c>
      <c r="F56" s="80"/>
      <c r="G56" s="80"/>
      <c r="H56" s="220"/>
      <c r="I56" s="220"/>
      <c r="J56" s="220"/>
      <c r="K56" s="221"/>
      <c r="L56" s="221"/>
      <c r="M56" s="81"/>
      <c r="N56" s="222"/>
    </row>
    <row r="57" spans="1:14" ht="14.4">
      <c r="A57" s="22"/>
      <c r="B57" s="79"/>
      <c r="C57" s="79"/>
      <c r="D57" s="80"/>
      <c r="E57" s="19" t="s">
        <v>61</v>
      </c>
      <c r="F57" s="80"/>
      <c r="G57" s="80"/>
      <c r="H57" s="220"/>
      <c r="I57" s="220"/>
      <c r="J57" s="220"/>
      <c r="K57" s="221"/>
      <c r="L57" s="221"/>
      <c r="M57" s="81"/>
      <c r="N57" s="222"/>
    </row>
    <row r="58" spans="1:14" ht="14.4">
      <c r="A58" s="22"/>
      <c r="B58" s="79"/>
      <c r="C58" s="79"/>
      <c r="D58" s="80"/>
      <c r="E58" s="19" t="s">
        <v>61</v>
      </c>
      <c r="F58" s="80"/>
      <c r="G58" s="80"/>
      <c r="H58" s="220"/>
      <c r="I58" s="220"/>
      <c r="J58" s="220"/>
      <c r="K58" s="221"/>
      <c r="L58" s="221"/>
      <c r="M58" s="81"/>
      <c r="N58" s="222"/>
    </row>
    <row r="59" spans="1:14" ht="14.4">
      <c r="A59" s="22"/>
      <c r="B59" s="79"/>
      <c r="C59" s="79"/>
      <c r="D59" s="80"/>
      <c r="E59" s="19" t="s">
        <v>61</v>
      </c>
      <c r="F59" s="80"/>
      <c r="G59" s="80"/>
      <c r="H59" s="220"/>
      <c r="I59" s="220"/>
      <c r="J59" s="220"/>
      <c r="K59" s="221"/>
      <c r="L59" s="221"/>
      <c r="M59" s="81"/>
      <c r="N59" s="222"/>
    </row>
    <row r="60" spans="1:14" ht="14.4">
      <c r="A60" s="22"/>
      <c r="B60" s="79"/>
      <c r="C60" s="79"/>
      <c r="D60" s="80"/>
      <c r="E60" s="19" t="s">
        <v>61</v>
      </c>
      <c r="F60" s="80"/>
      <c r="G60" s="80"/>
      <c r="H60" s="220"/>
      <c r="I60" s="220"/>
      <c r="J60" s="220"/>
      <c r="K60" s="221"/>
      <c r="L60" s="221"/>
      <c r="M60" s="81"/>
      <c r="N60" s="222"/>
    </row>
    <row r="61" spans="1:14" ht="14.4">
      <c r="A61" s="22"/>
      <c r="B61" s="79"/>
      <c r="C61" s="79"/>
      <c r="D61" s="80"/>
      <c r="E61" s="19" t="s">
        <v>61</v>
      </c>
      <c r="F61" s="80"/>
      <c r="G61" s="80"/>
      <c r="H61" s="220"/>
      <c r="I61" s="220"/>
      <c r="J61" s="220"/>
      <c r="K61" s="221"/>
      <c r="L61" s="221"/>
      <c r="M61" s="81"/>
      <c r="N61" s="222"/>
    </row>
    <row r="62" spans="1:14" ht="14.4">
      <c r="A62" s="22"/>
      <c r="B62" s="79"/>
      <c r="C62" s="79"/>
      <c r="D62" s="80"/>
      <c r="E62" s="19" t="s">
        <v>61</v>
      </c>
      <c r="F62" s="80"/>
      <c r="G62" s="80"/>
      <c r="H62" s="220"/>
      <c r="I62" s="220"/>
      <c r="J62" s="220"/>
      <c r="K62" s="221"/>
      <c r="L62" s="221"/>
      <c r="M62" s="81"/>
      <c r="N62" s="222"/>
    </row>
    <row r="63" spans="1:14" ht="14.4">
      <c r="A63" s="22"/>
      <c r="B63" s="79"/>
      <c r="C63" s="79"/>
      <c r="D63" s="80"/>
      <c r="E63" s="19" t="s">
        <v>61</v>
      </c>
      <c r="F63" s="80"/>
      <c r="G63" s="80"/>
      <c r="H63" s="220"/>
      <c r="I63" s="220"/>
      <c r="J63" s="220"/>
      <c r="K63" s="221"/>
      <c r="L63" s="221"/>
      <c r="M63" s="81"/>
      <c r="N63" s="222"/>
    </row>
    <row r="64" spans="1:14" ht="14.4">
      <c r="A64" s="22"/>
      <c r="B64" s="79"/>
      <c r="C64" s="79"/>
      <c r="D64" s="80"/>
      <c r="E64" s="19" t="s">
        <v>61</v>
      </c>
      <c r="F64" s="80"/>
      <c r="G64" s="80"/>
      <c r="H64" s="220"/>
      <c r="I64" s="220"/>
      <c r="J64" s="220"/>
      <c r="K64" s="221"/>
      <c r="L64" s="221"/>
      <c r="M64" s="81"/>
      <c r="N64" s="222"/>
    </row>
    <row r="65" spans="1:14" ht="14.4">
      <c r="A65" s="22"/>
      <c r="B65" s="79"/>
      <c r="C65" s="79"/>
      <c r="D65" s="80"/>
      <c r="E65" s="19" t="s">
        <v>61</v>
      </c>
      <c r="F65" s="80"/>
      <c r="G65" s="80"/>
      <c r="H65" s="220"/>
      <c r="I65" s="220"/>
      <c r="J65" s="220"/>
      <c r="K65" s="221"/>
      <c r="L65" s="221"/>
      <c r="M65" s="81"/>
      <c r="N65" s="222"/>
    </row>
    <row r="66" spans="1:14" ht="14.4">
      <c r="A66" s="22"/>
      <c r="B66" s="79"/>
      <c r="C66" s="79"/>
      <c r="D66" s="80"/>
      <c r="E66" s="19" t="s">
        <v>61</v>
      </c>
      <c r="F66" s="80"/>
      <c r="G66" s="80"/>
      <c r="H66" s="220"/>
      <c r="I66" s="220"/>
      <c r="J66" s="220"/>
      <c r="K66" s="221"/>
      <c r="L66" s="221"/>
      <c r="M66" s="81"/>
      <c r="N66" s="222"/>
    </row>
    <row r="67" spans="1:14" ht="14.4">
      <c r="A67" s="22"/>
      <c r="B67" s="79"/>
      <c r="C67" s="79"/>
      <c r="D67" s="80"/>
      <c r="E67" s="19" t="s">
        <v>61</v>
      </c>
      <c r="F67" s="80"/>
      <c r="G67" s="80"/>
      <c r="H67" s="220"/>
      <c r="I67" s="220"/>
      <c r="J67" s="220"/>
      <c r="K67" s="221"/>
      <c r="L67" s="221"/>
      <c r="M67" s="81"/>
      <c r="N67" s="222"/>
    </row>
    <row r="68" spans="1:14" ht="14.4">
      <c r="A68" s="22"/>
      <c r="B68" s="79"/>
      <c r="C68" s="79"/>
      <c r="D68" s="80"/>
      <c r="E68" s="19" t="s">
        <v>61</v>
      </c>
      <c r="F68" s="80"/>
      <c r="G68" s="80"/>
      <c r="H68" s="220"/>
      <c r="I68" s="220"/>
      <c r="J68" s="220"/>
      <c r="K68" s="221"/>
      <c r="L68" s="221"/>
      <c r="M68" s="81"/>
      <c r="N68" s="222"/>
    </row>
    <row r="69" spans="1:14" ht="14.4">
      <c r="A69" s="22"/>
      <c r="B69" s="79"/>
      <c r="C69" s="79"/>
      <c r="D69" s="80"/>
      <c r="E69" s="19" t="s">
        <v>61</v>
      </c>
      <c r="F69" s="80"/>
      <c r="G69" s="80"/>
      <c r="H69" s="220"/>
      <c r="I69" s="220"/>
      <c r="J69" s="220"/>
      <c r="K69" s="221"/>
      <c r="L69" s="221"/>
      <c r="M69" s="81"/>
      <c r="N69" s="222"/>
    </row>
    <row r="70" spans="1:14" ht="14.4">
      <c r="A70" s="22"/>
      <c r="B70" s="79"/>
      <c r="C70" s="79"/>
      <c r="D70" s="80"/>
      <c r="E70" s="19" t="s">
        <v>61</v>
      </c>
      <c r="F70" s="80"/>
      <c r="G70" s="80"/>
      <c r="H70" s="220"/>
      <c r="I70" s="220"/>
      <c r="J70" s="220"/>
      <c r="K70" s="221"/>
      <c r="L70" s="221"/>
      <c r="M70" s="81"/>
      <c r="N70" s="222"/>
    </row>
    <row r="71" spans="1:14" ht="14.4">
      <c r="A71" s="22"/>
      <c r="B71" s="79"/>
      <c r="C71" s="79"/>
      <c r="D71" s="80"/>
      <c r="E71" s="19" t="s">
        <v>61</v>
      </c>
      <c r="F71" s="80"/>
      <c r="G71" s="80"/>
      <c r="H71" s="220"/>
      <c r="I71" s="220"/>
      <c r="J71" s="220"/>
      <c r="K71" s="221"/>
      <c r="L71" s="221"/>
      <c r="M71" s="81"/>
      <c r="N71" s="222"/>
    </row>
    <row r="72" spans="1:14" ht="14.4">
      <c r="A72" s="22"/>
      <c r="B72" s="79"/>
      <c r="C72" s="79"/>
      <c r="D72" s="80"/>
      <c r="E72" s="19" t="s">
        <v>61</v>
      </c>
      <c r="F72" s="80"/>
      <c r="G72" s="80"/>
      <c r="H72" s="220"/>
      <c r="I72" s="220"/>
      <c r="J72" s="220"/>
      <c r="K72" s="221"/>
      <c r="L72" s="221"/>
      <c r="M72" s="81"/>
      <c r="N72" s="222"/>
    </row>
    <row r="73" spans="1:14" ht="14.4">
      <c r="A73" s="22"/>
      <c r="B73" s="79"/>
      <c r="C73" s="79"/>
      <c r="D73" s="80"/>
      <c r="E73" s="19" t="s">
        <v>61</v>
      </c>
      <c r="F73" s="80"/>
      <c r="G73" s="80"/>
      <c r="H73" s="220"/>
      <c r="I73" s="220"/>
      <c r="J73" s="220"/>
      <c r="K73" s="221"/>
      <c r="L73" s="221"/>
      <c r="M73" s="81"/>
      <c r="N73" s="222"/>
    </row>
    <row r="74" spans="1:14" ht="14.4">
      <c r="A74" s="22"/>
      <c r="B74" s="79"/>
      <c r="C74" s="79"/>
      <c r="D74" s="80"/>
      <c r="E74" s="19" t="s">
        <v>61</v>
      </c>
      <c r="F74" s="80"/>
      <c r="G74" s="80"/>
      <c r="H74" s="220"/>
      <c r="I74" s="220"/>
      <c r="J74" s="220"/>
      <c r="K74" s="221"/>
      <c r="L74" s="221"/>
      <c r="M74" s="81"/>
      <c r="N74" s="222"/>
    </row>
    <row r="75" spans="1:14" ht="14.4">
      <c r="A75" s="22"/>
      <c r="B75" s="79"/>
      <c r="C75" s="79"/>
      <c r="D75" s="80"/>
      <c r="E75" s="19" t="s">
        <v>61</v>
      </c>
      <c r="F75" s="80"/>
      <c r="G75" s="80"/>
      <c r="H75" s="220"/>
      <c r="I75" s="220"/>
      <c r="J75" s="220"/>
      <c r="K75" s="221"/>
      <c r="L75" s="221"/>
      <c r="M75" s="81"/>
      <c r="N75" s="222"/>
    </row>
    <row r="76" spans="1:14" ht="14.4">
      <c r="A76" s="22"/>
      <c r="B76" s="79"/>
      <c r="C76" s="79"/>
      <c r="D76" s="80"/>
      <c r="E76" s="19" t="s">
        <v>61</v>
      </c>
      <c r="F76" s="80"/>
      <c r="G76" s="80"/>
      <c r="H76" s="220"/>
      <c r="I76" s="220"/>
      <c r="J76" s="220"/>
      <c r="K76" s="221"/>
      <c r="L76" s="221"/>
      <c r="M76" s="81"/>
      <c r="N76" s="222"/>
    </row>
    <row r="77" spans="1:14" ht="14.4">
      <c r="A77" s="22"/>
      <c r="B77" s="79"/>
      <c r="C77" s="79"/>
      <c r="D77" s="80"/>
      <c r="E77" s="19" t="s">
        <v>61</v>
      </c>
      <c r="F77" s="80"/>
      <c r="G77" s="80"/>
      <c r="H77" s="220"/>
      <c r="I77" s="220"/>
      <c r="J77" s="220"/>
      <c r="K77" s="221"/>
      <c r="L77" s="221"/>
      <c r="M77" s="81"/>
      <c r="N77" s="222"/>
    </row>
    <row r="78" spans="1:14" ht="14.4">
      <c r="A78" s="22"/>
      <c r="B78" s="79"/>
      <c r="C78" s="79"/>
      <c r="D78" s="80"/>
      <c r="E78" s="19" t="s">
        <v>61</v>
      </c>
      <c r="F78" s="80"/>
      <c r="G78" s="80"/>
      <c r="H78" s="220"/>
      <c r="I78" s="220"/>
      <c r="J78" s="220"/>
      <c r="K78" s="221"/>
      <c r="L78" s="221"/>
      <c r="M78" s="81"/>
      <c r="N78" s="222"/>
    </row>
    <row r="79" spans="1:14" ht="14.4">
      <c r="A79" s="22"/>
      <c r="B79" s="79"/>
      <c r="C79" s="79"/>
      <c r="D79" s="80"/>
      <c r="E79" s="19" t="s">
        <v>61</v>
      </c>
      <c r="F79" s="80"/>
      <c r="G79" s="80"/>
      <c r="H79" s="220"/>
      <c r="I79" s="220"/>
      <c r="J79" s="220"/>
      <c r="K79" s="221"/>
      <c r="L79" s="221"/>
      <c r="M79" s="81"/>
      <c r="N79" s="222"/>
    </row>
    <row r="80" spans="1:14" ht="14.4">
      <c r="A80" s="22"/>
      <c r="B80" s="79"/>
      <c r="C80" s="79"/>
      <c r="D80" s="80"/>
      <c r="E80" s="19" t="s">
        <v>61</v>
      </c>
      <c r="F80" s="80"/>
      <c r="G80" s="80"/>
      <c r="H80" s="220"/>
      <c r="I80" s="220"/>
      <c r="J80" s="220"/>
      <c r="K80" s="221"/>
      <c r="L80" s="221"/>
      <c r="M80" s="81"/>
      <c r="N80" s="222"/>
    </row>
    <row r="81" spans="1:14" ht="14.4">
      <c r="A81" s="22"/>
      <c r="B81" s="79"/>
      <c r="C81" s="79"/>
      <c r="D81" s="80"/>
      <c r="E81" s="19" t="s">
        <v>61</v>
      </c>
      <c r="F81" s="80"/>
      <c r="G81" s="80"/>
      <c r="H81" s="220"/>
      <c r="I81" s="220"/>
      <c r="J81" s="220"/>
      <c r="K81" s="221"/>
      <c r="L81" s="221"/>
      <c r="M81" s="81"/>
      <c r="N81" s="222"/>
    </row>
    <row r="82" spans="1:14" ht="14.4">
      <c r="A82" s="22"/>
      <c r="B82" s="79"/>
      <c r="C82" s="79"/>
      <c r="D82" s="80"/>
      <c r="E82" s="19" t="s">
        <v>61</v>
      </c>
      <c r="F82" s="80"/>
      <c r="G82" s="80"/>
      <c r="H82" s="220"/>
      <c r="I82" s="220"/>
      <c r="J82" s="220"/>
      <c r="K82" s="221"/>
      <c r="L82" s="221"/>
      <c r="M82" s="81"/>
      <c r="N82" s="222"/>
    </row>
    <row r="83" spans="1:14" ht="14.4">
      <c r="A83" s="22"/>
      <c r="B83" s="79"/>
      <c r="C83" s="79"/>
      <c r="D83" s="80"/>
      <c r="E83" s="19" t="s">
        <v>61</v>
      </c>
      <c r="F83" s="80"/>
      <c r="G83" s="80"/>
      <c r="H83" s="220"/>
      <c r="I83" s="220"/>
      <c r="J83" s="220"/>
      <c r="K83" s="221"/>
      <c r="L83" s="221"/>
      <c r="M83" s="81"/>
      <c r="N83" s="222"/>
    </row>
    <row r="84" spans="1:14" ht="14.4">
      <c r="A84" s="22"/>
      <c r="B84" s="79"/>
      <c r="C84" s="79"/>
      <c r="D84" s="80"/>
      <c r="E84" s="19" t="s">
        <v>61</v>
      </c>
      <c r="F84" s="80"/>
      <c r="G84" s="80"/>
      <c r="H84" s="220"/>
      <c r="I84" s="220"/>
      <c r="J84" s="220"/>
      <c r="K84" s="221"/>
      <c r="L84" s="221"/>
      <c r="M84" s="81"/>
      <c r="N84" s="222"/>
    </row>
    <row r="85" spans="1:14" ht="14.4">
      <c r="A85" s="22"/>
      <c r="B85" s="79"/>
      <c r="C85" s="79"/>
      <c r="D85" s="80"/>
      <c r="E85" s="19" t="s">
        <v>61</v>
      </c>
      <c r="F85" s="80"/>
      <c r="G85" s="80"/>
      <c r="H85" s="220"/>
      <c r="I85" s="220"/>
      <c r="J85" s="220"/>
      <c r="K85" s="221"/>
      <c r="L85" s="221"/>
      <c r="M85" s="81"/>
      <c r="N85" s="222"/>
    </row>
    <row r="86" spans="1:14" ht="14.4">
      <c r="A86" s="22"/>
      <c r="B86" s="79"/>
      <c r="C86" s="79"/>
      <c r="D86" s="80"/>
      <c r="E86" s="19" t="s">
        <v>61</v>
      </c>
      <c r="F86" s="80"/>
      <c r="G86" s="80"/>
      <c r="H86" s="220"/>
      <c r="I86" s="220"/>
      <c r="J86" s="220"/>
      <c r="K86" s="221"/>
      <c r="L86" s="221"/>
      <c r="M86" s="81"/>
      <c r="N86" s="222"/>
    </row>
    <row r="87" spans="1:14" ht="14.4">
      <c r="A87" s="22"/>
      <c r="B87" s="79"/>
      <c r="C87" s="79"/>
      <c r="D87" s="80"/>
      <c r="E87" s="19" t="s">
        <v>61</v>
      </c>
      <c r="F87" s="80"/>
      <c r="G87" s="80"/>
      <c r="H87" s="220"/>
      <c r="I87" s="220"/>
      <c r="J87" s="220"/>
      <c r="K87" s="221"/>
      <c r="L87" s="221"/>
      <c r="M87" s="81"/>
      <c r="N87" s="222"/>
    </row>
    <row r="88" spans="1:14" ht="14.4">
      <c r="A88" s="22"/>
      <c r="B88" s="79"/>
      <c r="C88" s="79"/>
      <c r="D88" s="80"/>
      <c r="E88" s="19" t="s">
        <v>61</v>
      </c>
      <c r="F88" s="80"/>
      <c r="G88" s="80"/>
      <c r="H88" s="220"/>
      <c r="I88" s="220"/>
      <c r="J88" s="220"/>
      <c r="K88" s="221"/>
      <c r="L88" s="221"/>
      <c r="M88" s="81"/>
      <c r="N88" s="222"/>
    </row>
    <row r="89" spans="1:14" ht="14.4">
      <c r="A89" s="22"/>
      <c r="B89" s="79"/>
      <c r="C89" s="79"/>
      <c r="D89" s="80"/>
      <c r="E89" s="19" t="s">
        <v>61</v>
      </c>
      <c r="F89" s="80"/>
      <c r="G89" s="80"/>
      <c r="H89" s="220"/>
      <c r="I89" s="220"/>
      <c r="J89" s="220"/>
      <c r="K89" s="221"/>
      <c r="L89" s="221"/>
      <c r="M89" s="81"/>
      <c r="N89" s="222"/>
    </row>
    <row r="90" spans="1:14" ht="14.4">
      <c r="A90" s="22"/>
      <c r="B90" s="79"/>
      <c r="C90" s="79"/>
      <c r="D90" s="80"/>
      <c r="E90" s="19" t="s">
        <v>61</v>
      </c>
      <c r="F90" s="80"/>
      <c r="G90" s="80"/>
      <c r="H90" s="220"/>
      <c r="I90" s="220"/>
      <c r="J90" s="220"/>
      <c r="K90" s="221"/>
      <c r="L90" s="221"/>
      <c r="M90" s="81"/>
      <c r="N90" s="222"/>
    </row>
    <row r="91" spans="1:14" ht="14.4">
      <c r="A91" s="22"/>
      <c r="B91" s="79"/>
      <c r="C91" s="79"/>
      <c r="D91" s="80"/>
      <c r="E91" s="19" t="s">
        <v>61</v>
      </c>
      <c r="F91" s="80"/>
      <c r="G91" s="80"/>
      <c r="H91" s="220"/>
      <c r="I91" s="220"/>
      <c r="J91" s="220"/>
      <c r="K91" s="221"/>
      <c r="L91" s="221"/>
      <c r="M91" s="81"/>
      <c r="N91" s="222"/>
    </row>
    <row r="92" spans="1:14" ht="14.4">
      <c r="A92" s="22"/>
      <c r="B92" s="79"/>
      <c r="C92" s="79"/>
      <c r="D92" s="80"/>
      <c r="E92" s="19" t="s">
        <v>61</v>
      </c>
      <c r="F92" s="80"/>
      <c r="G92" s="80"/>
      <c r="H92" s="220"/>
      <c r="I92" s="220"/>
      <c r="J92" s="220"/>
      <c r="K92" s="221"/>
      <c r="L92" s="221"/>
      <c r="M92" s="81"/>
      <c r="N92" s="222"/>
    </row>
    <row r="93" spans="1:14" ht="14.4">
      <c r="A93" s="22"/>
      <c r="B93" s="79"/>
      <c r="C93" s="79"/>
      <c r="D93" s="80"/>
      <c r="E93" s="19" t="s">
        <v>61</v>
      </c>
      <c r="F93" s="80"/>
      <c r="G93" s="80"/>
      <c r="H93" s="220"/>
      <c r="I93" s="220"/>
      <c r="J93" s="220"/>
      <c r="K93" s="221"/>
      <c r="L93" s="221"/>
      <c r="M93" s="81"/>
      <c r="N93" s="222"/>
    </row>
    <row r="94" spans="1:14" ht="14.4">
      <c r="A94" s="22"/>
      <c r="B94" s="79"/>
      <c r="C94" s="79"/>
      <c r="D94" s="80"/>
      <c r="E94" s="19" t="s">
        <v>61</v>
      </c>
      <c r="F94" s="80"/>
      <c r="G94" s="80"/>
      <c r="H94" s="220"/>
      <c r="I94" s="220"/>
      <c r="J94" s="220"/>
      <c r="K94" s="221"/>
      <c r="L94" s="221"/>
      <c r="M94" s="81"/>
      <c r="N94" s="222"/>
    </row>
    <row r="95" spans="1:14" ht="14.4">
      <c r="A95" s="22"/>
      <c r="B95" s="79"/>
      <c r="C95" s="79"/>
      <c r="D95" s="80"/>
      <c r="E95" s="19" t="s">
        <v>61</v>
      </c>
      <c r="F95" s="80"/>
      <c r="G95" s="80"/>
      <c r="H95" s="220"/>
      <c r="I95" s="220"/>
      <c r="J95" s="220"/>
      <c r="K95" s="221"/>
      <c r="L95" s="221"/>
      <c r="M95" s="81"/>
      <c r="N95" s="222"/>
    </row>
    <row r="96" spans="1:14" ht="14.4">
      <c r="A96" s="22"/>
      <c r="B96" s="79"/>
      <c r="C96" s="79"/>
      <c r="D96" s="80"/>
      <c r="E96" s="19" t="s">
        <v>61</v>
      </c>
      <c r="F96" s="80"/>
      <c r="G96" s="80"/>
      <c r="H96" s="220"/>
      <c r="I96" s="220"/>
      <c r="J96" s="220"/>
      <c r="K96" s="221"/>
      <c r="L96" s="221"/>
      <c r="M96" s="81"/>
      <c r="N96" s="222"/>
    </row>
    <row r="97" spans="1:14" ht="14.4">
      <c r="A97" s="22"/>
      <c r="B97" s="79"/>
      <c r="C97" s="79"/>
      <c r="D97" s="80"/>
      <c r="E97" s="19" t="s">
        <v>61</v>
      </c>
      <c r="F97" s="80"/>
      <c r="G97" s="80"/>
      <c r="H97" s="220"/>
      <c r="I97" s="220"/>
      <c r="J97" s="220"/>
      <c r="K97" s="221"/>
      <c r="L97" s="221"/>
      <c r="M97" s="81"/>
      <c r="N97" s="222"/>
    </row>
    <row r="98" spans="1:14" ht="14.4">
      <c r="A98" s="22"/>
      <c r="B98" s="79"/>
      <c r="C98" s="79"/>
      <c r="D98" s="80"/>
      <c r="E98" s="19" t="s">
        <v>61</v>
      </c>
      <c r="F98" s="80"/>
      <c r="G98" s="80"/>
      <c r="H98" s="220"/>
      <c r="I98" s="220"/>
      <c r="J98" s="220"/>
      <c r="K98" s="221"/>
      <c r="L98" s="221"/>
      <c r="M98" s="81"/>
      <c r="N98" s="222"/>
    </row>
    <row r="99" spans="1:14" ht="14.4">
      <c r="A99" s="22"/>
      <c r="B99" s="79"/>
      <c r="C99" s="79"/>
      <c r="D99" s="80"/>
      <c r="E99" s="19" t="s">
        <v>61</v>
      </c>
      <c r="F99" s="80"/>
      <c r="G99" s="80"/>
      <c r="H99" s="220"/>
      <c r="I99" s="220"/>
      <c r="J99" s="220"/>
      <c r="K99" s="221"/>
      <c r="L99" s="221"/>
      <c r="M99" s="81"/>
      <c r="N99" s="222"/>
    </row>
    <row r="100" spans="1:14" ht="14.4">
      <c r="A100" s="22"/>
      <c r="B100" s="79"/>
      <c r="C100" s="79"/>
      <c r="D100" s="80"/>
      <c r="E100" s="19" t="s">
        <v>61</v>
      </c>
      <c r="F100" s="80"/>
      <c r="G100" s="80"/>
      <c r="H100" s="220"/>
      <c r="I100" s="220"/>
      <c r="J100" s="220"/>
      <c r="K100" s="221"/>
      <c r="L100" s="221"/>
      <c r="M100" s="81"/>
      <c r="N100" s="222"/>
    </row>
    <row r="101" spans="1:14" ht="14.4">
      <c r="A101" s="22"/>
      <c r="B101" s="79"/>
      <c r="C101" s="79"/>
      <c r="D101" s="80"/>
      <c r="E101" s="19" t="s">
        <v>61</v>
      </c>
      <c r="F101" s="80"/>
      <c r="G101" s="80"/>
      <c r="H101" s="220"/>
      <c r="I101" s="220"/>
      <c r="J101" s="220"/>
      <c r="K101" s="221"/>
      <c r="L101" s="221"/>
      <c r="M101" s="81"/>
      <c r="N101" s="222"/>
    </row>
    <row r="102" spans="1:14" ht="14.4">
      <c r="A102" s="22"/>
      <c r="B102" s="79"/>
      <c r="C102" s="79"/>
      <c r="D102" s="80"/>
      <c r="E102" s="19" t="s">
        <v>61</v>
      </c>
      <c r="F102" s="80"/>
      <c r="G102" s="80"/>
      <c r="H102" s="220"/>
      <c r="I102" s="220"/>
      <c r="J102" s="220"/>
      <c r="K102" s="221"/>
      <c r="L102" s="221"/>
      <c r="M102" s="81"/>
      <c r="N102" s="222"/>
    </row>
    <row r="103" spans="1:14" ht="14.4">
      <c r="A103" s="22"/>
      <c r="B103" s="79"/>
      <c r="C103" s="79"/>
      <c r="D103" s="80"/>
      <c r="E103" s="19" t="s">
        <v>61</v>
      </c>
      <c r="F103" s="80"/>
      <c r="G103" s="80"/>
      <c r="H103" s="220"/>
      <c r="I103" s="220"/>
      <c r="J103" s="220"/>
      <c r="K103" s="221"/>
      <c r="L103" s="221"/>
      <c r="M103" s="81"/>
      <c r="N103" s="222"/>
    </row>
    <row r="104" spans="1:14" ht="14.4">
      <c r="A104" s="22"/>
      <c r="B104" s="79"/>
      <c r="C104" s="79"/>
      <c r="D104" s="80"/>
      <c r="E104" s="19" t="s">
        <v>61</v>
      </c>
      <c r="F104" s="80"/>
      <c r="G104" s="80"/>
      <c r="H104" s="220"/>
      <c r="I104" s="220"/>
      <c r="J104" s="220"/>
      <c r="K104" s="221"/>
      <c r="L104" s="221"/>
      <c r="M104" s="81"/>
      <c r="N104" s="222"/>
    </row>
    <row r="105" spans="1:14" ht="14.4">
      <c r="A105" s="22"/>
      <c r="B105" s="79"/>
      <c r="C105" s="79"/>
      <c r="D105" s="80"/>
      <c r="E105" s="19" t="s">
        <v>61</v>
      </c>
      <c r="F105" s="80"/>
      <c r="G105" s="80"/>
      <c r="H105" s="220"/>
      <c r="I105" s="220"/>
      <c r="J105" s="220"/>
      <c r="K105" s="221"/>
      <c r="L105" s="221"/>
      <c r="M105" s="81"/>
      <c r="N105" s="222"/>
    </row>
    <row r="106" spans="1:14" ht="14.4">
      <c r="A106" s="22"/>
      <c r="B106" s="79"/>
      <c r="C106" s="79"/>
      <c r="D106" s="80"/>
      <c r="E106" s="19" t="s">
        <v>61</v>
      </c>
      <c r="F106" s="80"/>
      <c r="G106" s="80"/>
      <c r="H106" s="220"/>
      <c r="I106" s="220"/>
      <c r="J106" s="220"/>
      <c r="K106" s="221"/>
      <c r="L106" s="221"/>
      <c r="M106" s="81"/>
      <c r="N106" s="222"/>
    </row>
    <row r="107" spans="1:14" ht="14.4">
      <c r="A107" s="22"/>
      <c r="B107" s="79"/>
      <c r="C107" s="79"/>
      <c r="D107" s="80"/>
      <c r="E107" s="19" t="s">
        <v>61</v>
      </c>
      <c r="F107" s="80"/>
      <c r="G107" s="80"/>
      <c r="H107" s="220"/>
      <c r="I107" s="220"/>
      <c r="J107" s="220"/>
      <c r="K107" s="221"/>
      <c r="L107" s="221"/>
      <c r="M107" s="81"/>
      <c r="N107" s="222"/>
    </row>
    <row r="108" spans="1:14" ht="14.4">
      <c r="A108" s="22"/>
      <c r="B108" s="79"/>
      <c r="C108" s="79"/>
      <c r="D108" s="80"/>
      <c r="E108" s="19" t="s">
        <v>61</v>
      </c>
      <c r="F108" s="80"/>
      <c r="G108" s="80"/>
      <c r="H108" s="220"/>
      <c r="I108" s="220"/>
      <c r="J108" s="220"/>
      <c r="K108" s="221"/>
      <c r="L108" s="221"/>
      <c r="M108" s="81"/>
      <c r="N108" s="222"/>
    </row>
    <row r="109" spans="1:14" ht="14.4">
      <c r="A109" s="22"/>
      <c r="B109" s="79"/>
      <c r="C109" s="79"/>
      <c r="D109" s="80"/>
      <c r="E109" s="19" t="s">
        <v>61</v>
      </c>
      <c r="F109" s="80"/>
      <c r="G109" s="80"/>
      <c r="H109" s="220"/>
      <c r="I109" s="220"/>
      <c r="J109" s="220"/>
      <c r="K109" s="221"/>
      <c r="L109" s="221"/>
      <c r="M109" s="81"/>
      <c r="N109" s="222"/>
    </row>
    <row r="110" spans="1:14" ht="14.4">
      <c r="A110" s="22"/>
      <c r="B110" s="79"/>
      <c r="C110" s="79"/>
      <c r="D110" s="80"/>
      <c r="E110" s="19" t="s">
        <v>61</v>
      </c>
      <c r="F110" s="80"/>
      <c r="G110" s="80"/>
      <c r="H110" s="220"/>
      <c r="I110" s="220"/>
      <c r="J110" s="220"/>
      <c r="K110" s="221"/>
      <c r="L110" s="221"/>
      <c r="M110" s="81"/>
      <c r="N110" s="222"/>
    </row>
    <row r="111" spans="1:14" ht="14.4">
      <c r="A111" s="22"/>
      <c r="B111" s="79"/>
      <c r="C111" s="79"/>
      <c r="D111" s="80"/>
      <c r="E111" s="19" t="s">
        <v>61</v>
      </c>
      <c r="F111" s="80"/>
      <c r="G111" s="80"/>
      <c r="H111" s="220"/>
      <c r="I111" s="220"/>
      <c r="J111" s="220"/>
      <c r="K111" s="221"/>
      <c r="L111" s="221"/>
      <c r="M111" s="81"/>
      <c r="N111" s="222"/>
    </row>
    <row r="112" spans="1:14" ht="14.4">
      <c r="A112" s="22"/>
      <c r="B112" s="79"/>
      <c r="C112" s="79"/>
      <c r="D112" s="80"/>
      <c r="E112" s="19" t="s">
        <v>61</v>
      </c>
      <c r="F112" s="80"/>
      <c r="G112" s="80"/>
      <c r="H112" s="220"/>
      <c r="I112" s="220"/>
      <c r="J112" s="220"/>
      <c r="K112" s="221"/>
      <c r="L112" s="221"/>
      <c r="M112" s="81"/>
      <c r="N112" s="222"/>
    </row>
    <row r="113" spans="1:14" ht="14.4">
      <c r="A113" s="22"/>
      <c r="B113" s="79"/>
      <c r="C113" s="79"/>
      <c r="D113" s="80"/>
      <c r="E113" s="19" t="s">
        <v>61</v>
      </c>
      <c r="F113" s="80"/>
      <c r="G113" s="80"/>
      <c r="H113" s="220"/>
      <c r="I113" s="220"/>
      <c r="J113" s="220"/>
      <c r="K113" s="221"/>
      <c r="L113" s="221"/>
      <c r="M113" s="81"/>
      <c r="N113" s="222"/>
    </row>
    <row r="114" spans="1:14" ht="15" thickBot="1">
      <c r="A114" s="22"/>
      <c r="B114" s="79"/>
      <c r="C114" s="79"/>
      <c r="D114" s="80"/>
      <c r="E114" s="19" t="s">
        <v>61</v>
      </c>
      <c r="F114" s="80"/>
      <c r="G114" s="80"/>
      <c r="H114" s="220"/>
      <c r="I114" s="220"/>
      <c r="J114" s="220"/>
      <c r="K114" s="221"/>
      <c r="L114" s="221"/>
      <c r="M114" s="81"/>
      <c r="N114" s="222"/>
    </row>
    <row r="115" spans="1:14" ht="15" customHeight="1" thickBot="1">
      <c r="B115" s="315" t="s">
        <v>64</v>
      </c>
      <c r="C115" s="316"/>
      <c r="D115" s="14"/>
      <c r="E115" s="40"/>
      <c r="F115" s="40"/>
      <c r="G115" s="40"/>
      <c r="H115" s="41"/>
      <c r="I115" s="41"/>
      <c r="J115" s="41"/>
      <c r="K115" s="17">
        <f t="array" ref="K115">SUM(ROUND(K15:K114,2))</f>
        <v>0</v>
      </c>
      <c r="L115" s="41"/>
      <c r="M115" s="41"/>
      <c r="N115" s="17">
        <f t="array" ref="N115">SUM(ROUND(N15:N114,2))</f>
        <v>0</v>
      </c>
    </row>
    <row r="116" spans="1:14">
      <c r="B116" s="24"/>
      <c r="C116" s="24"/>
      <c r="D116" s="24"/>
      <c r="E116" s="24"/>
      <c r="F116" s="24"/>
      <c r="G116" s="24"/>
      <c r="H116" s="24"/>
      <c r="I116" s="24"/>
      <c r="J116" s="24"/>
      <c r="K116" s="24"/>
      <c r="L116" s="24"/>
      <c r="M116" s="24"/>
      <c r="N116" s="24"/>
    </row>
    <row r="117" spans="1:14" ht="15.6">
      <c r="B117" s="24"/>
      <c r="C117" s="24"/>
      <c r="D117" s="51" t="s">
        <v>74</v>
      </c>
      <c r="E117" s="82"/>
      <c r="F117" s="83"/>
      <c r="G117" s="24"/>
      <c r="H117" s="84"/>
      <c r="I117" s="84"/>
      <c r="J117" s="84"/>
      <c r="K117" s="24"/>
      <c r="L117" s="24"/>
      <c r="M117" s="24"/>
      <c r="N117" s="24"/>
    </row>
    <row r="118" spans="1:14">
      <c r="B118" s="24"/>
      <c r="C118" s="24"/>
      <c r="D118" s="24"/>
      <c r="E118" s="24"/>
      <c r="F118" s="24"/>
      <c r="G118" s="24"/>
      <c r="H118" s="24"/>
      <c r="I118" s="24"/>
      <c r="J118" s="24"/>
      <c r="K118" s="24"/>
      <c r="L118" s="24"/>
      <c r="M118" s="24"/>
      <c r="N118" s="24"/>
    </row>
    <row r="119" spans="1:14" ht="4.95" customHeight="1">
      <c r="B119" s="85"/>
      <c r="C119" s="85"/>
      <c r="D119" s="85"/>
      <c r="E119" s="85"/>
      <c r="F119" s="85"/>
      <c r="G119" s="85"/>
      <c r="H119" s="85"/>
      <c r="I119" s="85"/>
      <c r="J119" s="85"/>
      <c r="K119" s="85"/>
      <c r="L119" s="85"/>
      <c r="M119" s="85"/>
      <c r="N119" s="85"/>
    </row>
    <row r="120" spans="1:14" s="24" customFormat="1" ht="12.6" customHeight="1"/>
    <row r="121" spans="1:14" s="24" customFormat="1">
      <c r="C121" s="35" t="s">
        <v>44</v>
      </c>
    </row>
    <row r="122" spans="1:14" s="24" customFormat="1" ht="39.6">
      <c r="C122" s="36" t="s">
        <v>49</v>
      </c>
      <c r="D122" s="36" t="s">
        <v>38</v>
      </c>
      <c r="E122" s="36"/>
      <c r="F122" s="36"/>
      <c r="G122" s="36"/>
      <c r="H122" s="36" t="s">
        <v>39</v>
      </c>
      <c r="I122" s="36"/>
      <c r="J122" s="36"/>
      <c r="K122" s="36" t="s">
        <v>40</v>
      </c>
      <c r="L122" s="36" t="s">
        <v>41</v>
      </c>
      <c r="M122" s="36" t="s">
        <v>68</v>
      </c>
      <c r="N122" s="36" t="s">
        <v>62</v>
      </c>
    </row>
    <row r="123" spans="1:14" s="24" customFormat="1" ht="26.4">
      <c r="C123" s="37" t="s">
        <v>42</v>
      </c>
      <c r="D123" s="37" t="s">
        <v>79</v>
      </c>
      <c r="E123" s="37"/>
      <c r="F123" s="37"/>
      <c r="G123" s="37"/>
      <c r="H123" s="37">
        <v>169</v>
      </c>
      <c r="I123" s="37"/>
      <c r="J123" s="37"/>
      <c r="K123" s="38">
        <v>4040.0749999999998</v>
      </c>
      <c r="L123" s="38"/>
      <c r="M123" s="38">
        <v>0</v>
      </c>
      <c r="N123" s="38">
        <v>4040.0749999999998</v>
      </c>
    </row>
    <row r="124" spans="1:14" s="24" customFormat="1" ht="26.4">
      <c r="C124" s="37" t="s">
        <v>43</v>
      </c>
      <c r="D124" s="37" t="s">
        <v>78</v>
      </c>
      <c r="E124" s="37"/>
      <c r="F124" s="37"/>
      <c r="G124" s="37"/>
      <c r="H124" s="37">
        <v>20</v>
      </c>
      <c r="I124" s="37"/>
      <c r="J124" s="37"/>
      <c r="K124" s="38"/>
      <c r="L124" s="38">
        <v>50</v>
      </c>
      <c r="M124" s="38"/>
      <c r="N124" s="38">
        <f>L124*H124</f>
        <v>1000</v>
      </c>
    </row>
    <row r="125" spans="1:14" s="24" customFormat="1" ht="26.4">
      <c r="C125" s="37" t="s">
        <v>53</v>
      </c>
      <c r="D125" s="37" t="s">
        <v>80</v>
      </c>
      <c r="E125" s="37"/>
      <c r="F125" s="37"/>
      <c r="G125" s="37"/>
      <c r="H125" s="37">
        <v>1</v>
      </c>
      <c r="I125" s="37"/>
      <c r="J125" s="37"/>
      <c r="K125" s="38"/>
      <c r="L125" s="38">
        <v>72.5</v>
      </c>
      <c r="M125" s="38">
        <f>L125*0.19</f>
        <v>13.775</v>
      </c>
      <c r="N125" s="38">
        <f>M125+L125</f>
        <v>86.275000000000006</v>
      </c>
    </row>
    <row r="126" spans="1:14" s="24" customFormat="1"/>
    <row r="127" spans="1:14" s="24" customFormat="1" hidden="1"/>
    <row r="128" spans="1:14" s="24" customFormat="1" hidden="1">
      <c r="G128" s="24" t="s">
        <v>89</v>
      </c>
      <c r="H128" s="24" t="s">
        <v>90</v>
      </c>
    </row>
    <row r="129" spans="8:8" s="24" customFormat="1" hidden="1">
      <c r="H129" s="24" t="s">
        <v>109</v>
      </c>
    </row>
    <row r="130" spans="8:8" s="24" customFormat="1" hidden="1">
      <c r="H130" s="24" t="s">
        <v>108</v>
      </c>
    </row>
    <row r="131" spans="8:8" s="24" customFormat="1" hidden="1"/>
    <row r="132" spans="8:8" s="24" customFormat="1"/>
    <row r="133" spans="8:8" s="24" customFormat="1"/>
    <row r="134" spans="8:8" s="24" customFormat="1"/>
    <row r="135" spans="8:8" s="24" customFormat="1"/>
    <row r="136" spans="8:8" s="24" customFormat="1"/>
    <row r="137" spans="8:8" s="24" customFormat="1"/>
    <row r="138" spans="8:8" s="24" customFormat="1"/>
    <row r="139" spans="8:8" s="24" customFormat="1"/>
    <row r="140" spans="8:8" s="24" customFormat="1"/>
    <row r="141" spans="8:8" s="24" customFormat="1"/>
    <row r="142" spans="8:8" s="24" customFormat="1"/>
    <row r="143" spans="8:8" s="24" customFormat="1"/>
    <row r="144" spans="8:8"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sheetData>
  <sheetProtection sheet="1" objects="1" scenarios="1"/>
  <protectedRanges>
    <protectedRange sqref="D116:E116 B15:D114 F15:N114" name="Personalausgaben"/>
  </protectedRanges>
  <mergeCells count="9">
    <mergeCell ref="B2:E3"/>
    <mergeCell ref="B5:E6"/>
    <mergeCell ref="B8:E10"/>
    <mergeCell ref="G6:K6"/>
    <mergeCell ref="B115:C115"/>
    <mergeCell ref="G8:K8"/>
    <mergeCell ref="G9:K9"/>
    <mergeCell ref="H13:J13"/>
    <mergeCell ref="H12:J12"/>
  </mergeCells>
  <dataValidations disablePrompts="1" count="5">
    <dataValidation type="custom" allowBlank="1" showInputMessage="1" showErrorMessage="1" errorTitle="Standardeinheitskosten" error="Keine Eingabe erforderlich" sqref="K15:K114">
      <formula1>G15&lt;&gt;"x"</formula1>
    </dataValidation>
    <dataValidation type="custom" allowBlank="1" showInputMessage="1" showErrorMessage="1" errorTitle="Tatsächliche Ausgaben" error="Keine Eingabe erforderlich" sqref="L15:L114">
      <formula1>F15&lt;&gt;"x"</formula1>
    </dataValidation>
    <dataValidation type="custom" errorStyle="information" allowBlank="1" showInputMessage="1" showErrorMessage="1" errorTitle="Tatsächliche Ausgaben" error="Keine Eingabe erforderlich" sqref="I15:I114">
      <formula1>F15&lt;&gt;"x"</formula1>
    </dataValidation>
    <dataValidation type="custom" errorStyle="information" allowBlank="1" showInputMessage="1" showErrorMessage="1" errorTitle="Tatsächliche Ausgaben" error="Keine Eingabe erforderlich" sqref="J15:J114">
      <formula1>F15&lt;&gt;"x"</formula1>
    </dataValidation>
    <dataValidation type="custom" errorStyle="information" allowBlank="1" showInputMessage="1" showErrorMessage="1" errorTitle="Tatsächliche Ausgaben" error="Keine Eingabe erforderlich" sqref="H15:H114">
      <formula1>F15&lt;&gt;"x"</formula1>
    </dataValidation>
  </dataValidations>
  <pageMargins left="0.51181102362204722" right="0.51181102362204722" top="0.78740157480314965" bottom="0.78740157480314965" header="0.31496062992125984" footer="0.31496062992125984"/>
  <pageSetup paperSize="8" scale="4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7" tint="0.59999389629810485"/>
    <pageSetUpPr fitToPage="1"/>
  </sheetPr>
  <dimension ref="A1:CQ99"/>
  <sheetViews>
    <sheetView showGridLines="0" topLeftCell="A4" zoomScaleNormal="100" workbookViewId="0">
      <pane ySplit="11" topLeftCell="A15" activePane="bottomLeft" state="frozen"/>
      <selection activeCell="A4" sqref="A4"/>
      <selection pane="bottomLeft" activeCell="B15" sqref="B15"/>
    </sheetView>
  </sheetViews>
  <sheetFormatPr baseColWidth="10" defaultColWidth="11.5546875" defaultRowHeight="14.4"/>
  <cols>
    <col min="1" max="1" width="25.88671875" style="22" customWidth="1"/>
    <col min="2" max="2" width="9.88671875" style="18" customWidth="1"/>
    <col min="3" max="3" width="17.6640625" style="18" customWidth="1"/>
    <col min="4" max="4" width="19.109375" style="18" customWidth="1"/>
    <col min="5" max="5" width="55" style="18" customWidth="1"/>
    <col min="6" max="6" width="14.6640625" style="52" customWidth="1"/>
    <col min="7" max="7" width="17.6640625" style="52" customWidth="1"/>
    <col min="8" max="8" width="20" style="18" customWidth="1"/>
    <col min="9" max="9" width="26.33203125" style="18" customWidth="1"/>
    <col min="10" max="10" width="7.5546875" style="22" customWidth="1"/>
    <col min="11" max="11" width="10.5546875" style="22" customWidth="1"/>
    <col min="12" max="12" width="15.6640625" style="22" customWidth="1"/>
    <col min="13" max="13" width="12.6640625" style="22" customWidth="1"/>
    <col min="14" max="14" width="14.6640625" style="22" customWidth="1"/>
    <col min="15" max="15" width="13.109375" style="22" customWidth="1"/>
    <col min="16" max="27" width="11.5546875" style="22"/>
    <col min="28" max="16384" width="11.5546875" style="18"/>
  </cols>
  <sheetData>
    <row r="1" spans="1:95" ht="23.4" customHeight="1">
      <c r="B1" s="22"/>
      <c r="C1" s="22"/>
      <c r="D1" s="22"/>
      <c r="E1" s="22"/>
      <c r="F1" s="22"/>
      <c r="G1" s="22"/>
      <c r="H1" s="20"/>
      <c r="I1" s="55"/>
    </row>
    <row r="2" spans="1:95" ht="22.95" customHeight="1">
      <c r="B2" s="297" t="s">
        <v>76</v>
      </c>
      <c r="C2" s="297"/>
      <c r="D2" s="297"/>
      <c r="E2" s="297"/>
      <c r="F2" s="22"/>
      <c r="G2" s="22"/>
      <c r="H2" s="22"/>
      <c r="I2" s="22"/>
    </row>
    <row r="3" spans="1:95" ht="22.95" customHeight="1" thickBot="1">
      <c r="B3" s="298"/>
      <c r="C3" s="298"/>
      <c r="D3" s="298"/>
      <c r="E3" s="298"/>
      <c r="F3" s="22"/>
      <c r="G3" s="22"/>
      <c r="H3" s="22"/>
      <c r="I3" s="22"/>
    </row>
    <row r="4" spans="1:95" ht="6.6" customHeight="1" thickBot="1">
      <c r="B4" s="22"/>
      <c r="C4" s="22"/>
      <c r="D4" s="22"/>
      <c r="E4" s="22"/>
      <c r="F4" s="22"/>
      <c r="G4" s="22"/>
      <c r="H4" s="22"/>
      <c r="I4" s="22"/>
    </row>
    <row r="5" spans="1:95" ht="9.6" customHeight="1" thickBot="1">
      <c r="B5" s="322" t="s">
        <v>4</v>
      </c>
      <c r="C5" s="323"/>
      <c r="D5" s="323"/>
      <c r="E5" s="324"/>
      <c r="F5" s="22"/>
      <c r="G5" s="22"/>
      <c r="H5" s="22"/>
      <c r="I5" s="22"/>
      <c r="K5" s="70"/>
    </row>
    <row r="6" spans="1:95" ht="18" customHeight="1" thickBot="1">
      <c r="B6" s="325"/>
      <c r="C6" s="326"/>
      <c r="D6" s="326"/>
      <c r="E6" s="327"/>
      <c r="F6" s="22"/>
      <c r="G6" s="279" t="s">
        <v>36</v>
      </c>
      <c r="H6" s="280"/>
      <c r="I6" s="33">
        <f>Belegliste_Ausgaben_1a!O2</f>
        <v>0</v>
      </c>
      <c r="M6" s="86"/>
      <c r="N6" s="86"/>
      <c r="O6" s="86"/>
    </row>
    <row r="7" spans="1:95" ht="9" customHeight="1" thickBot="1">
      <c r="B7" s="22"/>
      <c r="C7" s="22"/>
      <c r="D7" s="22"/>
      <c r="E7" s="22"/>
      <c r="F7" s="22"/>
      <c r="G7" s="22"/>
      <c r="H7" s="22"/>
      <c r="I7" s="22"/>
      <c r="N7" s="86"/>
      <c r="O7" s="86"/>
    </row>
    <row r="8" spans="1:95" ht="15" customHeight="1" thickBot="1">
      <c r="B8" s="330" t="s">
        <v>30</v>
      </c>
      <c r="C8" s="331"/>
      <c r="D8" s="331"/>
      <c r="E8" s="332"/>
      <c r="F8" s="22"/>
      <c r="G8" s="281" t="s">
        <v>2</v>
      </c>
      <c r="H8" s="282"/>
      <c r="I8" s="34">
        <f>Belegliste_Ausgaben_1a!N4</f>
        <v>0</v>
      </c>
      <c r="N8" s="86"/>
      <c r="O8" s="86"/>
      <c r="P8" s="86"/>
    </row>
    <row r="9" spans="1:95" ht="15" customHeight="1" thickBot="1">
      <c r="B9" s="333"/>
      <c r="C9" s="334"/>
      <c r="D9" s="334"/>
      <c r="E9" s="335"/>
      <c r="F9" s="22"/>
      <c r="G9" s="281" t="s">
        <v>65</v>
      </c>
      <c r="H9" s="282"/>
      <c r="I9" s="34">
        <f>Belegliste_Ausgaben_1a!N5</f>
        <v>0</v>
      </c>
      <c r="K9" s="25"/>
      <c r="N9" s="86"/>
      <c r="O9" s="86"/>
      <c r="P9" s="86"/>
    </row>
    <row r="10" spans="1:95" s="56" customFormat="1" ht="6.6" customHeight="1" thickBot="1">
      <c r="A10" s="22"/>
      <c r="B10" s="336"/>
      <c r="C10" s="337"/>
      <c r="D10" s="337"/>
      <c r="E10" s="338"/>
      <c r="F10" s="22"/>
      <c r="G10" s="25"/>
      <c r="H10" s="22"/>
      <c r="I10" s="25"/>
      <c r="J10" s="22"/>
      <c r="K10" s="25"/>
      <c r="L10" s="22"/>
      <c r="M10" s="22"/>
      <c r="N10" s="22"/>
      <c r="O10" s="22"/>
      <c r="P10" s="22"/>
      <c r="Q10" s="22"/>
      <c r="R10" s="22"/>
      <c r="S10" s="22"/>
      <c r="T10" s="22"/>
      <c r="U10" s="22"/>
      <c r="V10" s="22"/>
      <c r="W10" s="22"/>
      <c r="X10" s="22"/>
      <c r="Y10" s="22"/>
      <c r="Z10" s="22"/>
      <c r="AA10" s="22"/>
    </row>
    <row r="11" spans="1:95" s="56" customFormat="1" ht="11.4" customHeight="1">
      <c r="A11" s="22"/>
      <c r="B11" s="25"/>
      <c r="C11" s="25"/>
      <c r="D11" s="25"/>
      <c r="E11" s="25"/>
      <c r="F11" s="25"/>
      <c r="G11" s="25"/>
      <c r="H11" s="25"/>
      <c r="I11" s="25"/>
      <c r="J11" s="25"/>
      <c r="K11" s="25"/>
      <c r="L11" s="22"/>
      <c r="M11" s="22"/>
      <c r="N11" s="22"/>
      <c r="O11" s="22"/>
      <c r="P11" s="22"/>
      <c r="Q11" s="22"/>
      <c r="R11" s="22"/>
      <c r="S11" s="22"/>
      <c r="T11" s="22"/>
      <c r="U11" s="22"/>
      <c r="V11" s="22"/>
      <c r="W11" s="22"/>
      <c r="X11" s="22"/>
      <c r="Y11" s="22"/>
      <c r="Z11" s="22"/>
      <c r="AA11" s="22"/>
    </row>
    <row r="12" spans="1:95" s="59" customFormat="1" ht="15" thickBot="1">
      <c r="A12" s="58"/>
      <c r="B12" s="106">
        <v>1</v>
      </c>
      <c r="C12" s="106">
        <v>2</v>
      </c>
      <c r="D12" s="106">
        <v>3</v>
      </c>
      <c r="E12" s="106">
        <v>4</v>
      </c>
      <c r="F12" s="106">
        <v>5</v>
      </c>
      <c r="G12" s="106">
        <v>6</v>
      </c>
      <c r="H12" s="106">
        <v>7</v>
      </c>
      <c r="I12" s="106">
        <v>8</v>
      </c>
      <c r="J12" s="23"/>
      <c r="K12" s="23"/>
      <c r="L12" s="58"/>
      <c r="M12" s="58"/>
      <c r="N12" s="58"/>
      <c r="O12" s="58"/>
      <c r="P12" s="58"/>
      <c r="Q12" s="58"/>
      <c r="R12" s="58"/>
      <c r="S12" s="58"/>
      <c r="T12" s="58"/>
      <c r="U12" s="58"/>
      <c r="V12" s="58"/>
      <c r="W12" s="58"/>
      <c r="X12" s="58"/>
      <c r="Y12" s="58"/>
      <c r="Z12" s="58"/>
      <c r="AA12" s="58"/>
    </row>
    <row r="13" spans="1:95" s="61" customFormat="1" ht="75" customHeight="1" thickBot="1">
      <c r="A13" s="70"/>
      <c r="B13" s="178" t="s">
        <v>0</v>
      </c>
      <c r="C13" s="187" t="s">
        <v>32</v>
      </c>
      <c r="D13" s="187" t="s">
        <v>48</v>
      </c>
      <c r="E13" s="203" t="s">
        <v>33</v>
      </c>
      <c r="F13" s="188" t="s">
        <v>31</v>
      </c>
      <c r="G13" s="188" t="s">
        <v>50</v>
      </c>
      <c r="H13" s="187" t="s">
        <v>47</v>
      </c>
      <c r="I13" s="204" t="s">
        <v>51</v>
      </c>
      <c r="J13" s="25"/>
      <c r="K13" s="25"/>
      <c r="L13" s="22"/>
      <c r="M13" s="22"/>
      <c r="N13" s="22"/>
      <c r="O13" s="22"/>
      <c r="P13" s="22"/>
      <c r="Q13" s="22"/>
      <c r="R13" s="22"/>
      <c r="S13" s="22"/>
      <c r="T13" s="22"/>
      <c r="U13" s="22"/>
      <c r="V13" s="22"/>
      <c r="W13" s="22"/>
      <c r="X13" s="22"/>
      <c r="Y13" s="22"/>
      <c r="Z13" s="22"/>
      <c r="AA13" s="22"/>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row>
    <row r="14" spans="1:95" s="63" customFormat="1" ht="19.2" customHeight="1" thickBot="1">
      <c r="A14" s="22"/>
      <c r="B14" s="178" t="s">
        <v>6</v>
      </c>
      <c r="C14" s="187" t="s">
        <v>6</v>
      </c>
      <c r="D14" s="187" t="s">
        <v>34</v>
      </c>
      <c r="E14" s="187" t="s">
        <v>34</v>
      </c>
      <c r="F14" s="187" t="s">
        <v>34</v>
      </c>
      <c r="G14" s="187" t="s">
        <v>28</v>
      </c>
      <c r="H14" s="188" t="s">
        <v>1</v>
      </c>
      <c r="I14" s="202" t="s">
        <v>28</v>
      </c>
      <c r="J14" s="25"/>
      <c r="K14" s="25"/>
      <c r="L14" s="22"/>
      <c r="M14" s="22"/>
      <c r="N14" s="22"/>
      <c r="O14" s="22"/>
      <c r="P14" s="22"/>
      <c r="Q14" s="22"/>
      <c r="R14" s="22"/>
      <c r="S14" s="22"/>
      <c r="T14" s="22"/>
      <c r="U14" s="22"/>
      <c r="V14" s="22"/>
      <c r="W14" s="22"/>
      <c r="X14" s="22"/>
      <c r="Y14" s="22"/>
      <c r="Z14" s="22"/>
      <c r="AA14" s="22"/>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row>
    <row r="15" spans="1:95">
      <c r="B15" s="87"/>
      <c r="C15" s="88"/>
      <c r="D15" s="89"/>
      <c r="E15" s="89"/>
      <c r="F15" s="13" t="s">
        <v>31</v>
      </c>
      <c r="G15" s="223"/>
      <c r="H15" s="90"/>
      <c r="I15" s="224"/>
      <c r="J15" s="25"/>
      <c r="K15" s="25"/>
    </row>
    <row r="16" spans="1:95">
      <c r="B16" s="87"/>
      <c r="C16" s="91"/>
      <c r="D16" s="92"/>
      <c r="E16" s="92"/>
      <c r="F16" s="13" t="s">
        <v>31</v>
      </c>
      <c r="G16" s="223"/>
      <c r="H16" s="90"/>
      <c r="I16" s="225"/>
      <c r="J16" s="25"/>
      <c r="K16" s="25"/>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row>
    <row r="17" spans="2:95">
      <c r="B17" s="87"/>
      <c r="C17" s="91"/>
      <c r="D17" s="89"/>
      <c r="E17" s="89"/>
      <c r="F17" s="13" t="s">
        <v>31</v>
      </c>
      <c r="G17" s="223"/>
      <c r="H17" s="90"/>
      <c r="I17" s="225"/>
      <c r="J17" s="25"/>
      <c r="K17" s="25"/>
    </row>
    <row r="18" spans="2:95">
      <c r="B18" s="87"/>
      <c r="C18" s="88"/>
      <c r="D18" s="89"/>
      <c r="E18" s="89"/>
      <c r="F18" s="13" t="s">
        <v>31</v>
      </c>
      <c r="G18" s="223"/>
      <c r="H18" s="90"/>
      <c r="I18" s="224"/>
      <c r="J18" s="25"/>
      <c r="K18" s="25"/>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row>
    <row r="19" spans="2:95">
      <c r="B19" s="87"/>
      <c r="C19" s="91"/>
      <c r="D19" s="89"/>
      <c r="E19" s="89"/>
      <c r="F19" s="13" t="s">
        <v>31</v>
      </c>
      <c r="G19" s="223"/>
      <c r="H19" s="90"/>
      <c r="I19" s="225"/>
      <c r="J19" s="25"/>
      <c r="K19" s="25"/>
    </row>
    <row r="20" spans="2:95">
      <c r="B20" s="87"/>
      <c r="C20" s="91"/>
      <c r="D20" s="89"/>
      <c r="E20" s="89"/>
      <c r="F20" s="13" t="s">
        <v>31</v>
      </c>
      <c r="G20" s="223"/>
      <c r="H20" s="90"/>
      <c r="I20" s="225"/>
      <c r="J20" s="25"/>
      <c r="K20" s="25"/>
    </row>
    <row r="21" spans="2:95">
      <c r="B21" s="87"/>
      <c r="C21" s="88"/>
      <c r="D21" s="89"/>
      <c r="E21" s="89"/>
      <c r="F21" s="13" t="s">
        <v>31</v>
      </c>
      <c r="G21" s="223"/>
      <c r="H21" s="90"/>
      <c r="I21" s="224"/>
      <c r="J21" s="25"/>
      <c r="K21" s="25"/>
    </row>
    <row r="22" spans="2:95">
      <c r="B22" s="87"/>
      <c r="C22" s="91"/>
      <c r="D22" s="89"/>
      <c r="E22" s="89"/>
      <c r="F22" s="13" t="s">
        <v>31</v>
      </c>
      <c r="G22" s="223"/>
      <c r="H22" s="90"/>
      <c r="I22" s="225"/>
      <c r="J22" s="25"/>
      <c r="K22" s="25"/>
    </row>
    <row r="23" spans="2:95">
      <c r="B23" s="87"/>
      <c r="C23" s="91"/>
      <c r="D23" s="89"/>
      <c r="E23" s="89"/>
      <c r="F23" s="13" t="s">
        <v>31</v>
      </c>
      <c r="G23" s="223"/>
      <c r="H23" s="90"/>
      <c r="I23" s="225"/>
      <c r="J23" s="25"/>
      <c r="K23" s="25"/>
    </row>
    <row r="24" spans="2:95">
      <c r="B24" s="87"/>
      <c r="C24" s="88"/>
      <c r="D24" s="89"/>
      <c r="E24" s="89"/>
      <c r="F24" s="13" t="s">
        <v>31</v>
      </c>
      <c r="G24" s="223"/>
      <c r="H24" s="90"/>
      <c r="I24" s="224"/>
      <c r="J24" s="25"/>
      <c r="K24" s="25"/>
    </row>
    <row r="25" spans="2:95">
      <c r="B25" s="87"/>
      <c r="C25" s="91"/>
      <c r="D25" s="89"/>
      <c r="E25" s="89"/>
      <c r="F25" s="13" t="s">
        <v>31</v>
      </c>
      <c r="G25" s="223"/>
      <c r="H25" s="90"/>
      <c r="I25" s="225"/>
      <c r="J25" s="25"/>
      <c r="K25" s="25"/>
    </row>
    <row r="26" spans="2:95">
      <c r="B26" s="87"/>
      <c r="C26" s="91"/>
      <c r="D26" s="89"/>
      <c r="E26" s="89"/>
      <c r="F26" s="13" t="s">
        <v>31</v>
      </c>
      <c r="G26" s="223"/>
      <c r="H26" s="90"/>
      <c r="I26" s="225"/>
      <c r="J26" s="25"/>
      <c r="K26" s="25"/>
    </row>
    <row r="27" spans="2:95">
      <c r="B27" s="87"/>
      <c r="C27" s="88"/>
      <c r="D27" s="89"/>
      <c r="E27" s="89"/>
      <c r="F27" s="13" t="s">
        <v>31</v>
      </c>
      <c r="G27" s="223"/>
      <c r="H27" s="90"/>
      <c r="I27" s="224"/>
      <c r="J27" s="25"/>
      <c r="K27" s="25"/>
    </row>
    <row r="28" spans="2:95">
      <c r="B28" s="87"/>
      <c r="C28" s="91"/>
      <c r="D28" s="89"/>
      <c r="E28" s="89"/>
      <c r="F28" s="13" t="s">
        <v>31</v>
      </c>
      <c r="G28" s="223"/>
      <c r="H28" s="90"/>
      <c r="I28" s="225"/>
      <c r="J28" s="25"/>
      <c r="K28" s="25"/>
    </row>
    <row r="29" spans="2:95">
      <c r="B29" s="87"/>
      <c r="C29" s="91"/>
      <c r="D29" s="89"/>
      <c r="E29" s="89"/>
      <c r="F29" s="13" t="s">
        <v>31</v>
      </c>
      <c r="G29" s="223"/>
      <c r="H29" s="90"/>
      <c r="I29" s="225"/>
      <c r="J29" s="25"/>
      <c r="K29" s="25"/>
    </row>
    <row r="30" spans="2:95">
      <c r="B30" s="87"/>
      <c r="C30" s="88"/>
      <c r="D30" s="89"/>
      <c r="E30" s="89"/>
      <c r="F30" s="13" t="s">
        <v>31</v>
      </c>
      <c r="G30" s="223"/>
      <c r="H30" s="90"/>
      <c r="I30" s="224"/>
      <c r="J30" s="25"/>
      <c r="K30" s="25"/>
    </row>
    <row r="31" spans="2:95">
      <c r="B31" s="87"/>
      <c r="C31" s="91"/>
      <c r="D31" s="89"/>
      <c r="E31" s="89"/>
      <c r="F31" s="13" t="s">
        <v>31</v>
      </c>
      <c r="G31" s="223"/>
      <c r="H31" s="90"/>
      <c r="I31" s="225"/>
      <c r="J31" s="25"/>
      <c r="K31" s="25"/>
    </row>
    <row r="32" spans="2:95">
      <c r="B32" s="87"/>
      <c r="C32" s="88"/>
      <c r="D32" s="89"/>
      <c r="E32" s="89"/>
      <c r="F32" s="13" t="s">
        <v>31</v>
      </c>
      <c r="G32" s="223"/>
      <c r="H32" s="90"/>
      <c r="I32" s="224"/>
      <c r="J32" s="25"/>
      <c r="K32" s="25"/>
    </row>
    <row r="33" spans="2:11">
      <c r="B33" s="87"/>
      <c r="C33" s="91"/>
      <c r="D33" s="89"/>
      <c r="E33" s="89"/>
      <c r="F33" s="13" t="s">
        <v>31</v>
      </c>
      <c r="G33" s="223"/>
      <c r="H33" s="90"/>
      <c r="I33" s="225"/>
      <c r="J33" s="25"/>
      <c r="K33" s="25"/>
    </row>
    <row r="34" spans="2:11">
      <c r="B34" s="87"/>
      <c r="C34" s="91"/>
      <c r="D34" s="89"/>
      <c r="E34" s="89"/>
      <c r="F34" s="13" t="s">
        <v>31</v>
      </c>
      <c r="G34" s="223"/>
      <c r="H34" s="90"/>
      <c r="I34" s="225"/>
      <c r="J34" s="25"/>
      <c r="K34" s="25"/>
    </row>
    <row r="35" spans="2:11">
      <c r="B35" s="87"/>
      <c r="C35" s="91"/>
      <c r="D35" s="89"/>
      <c r="E35" s="89"/>
      <c r="F35" s="13" t="s">
        <v>31</v>
      </c>
      <c r="G35" s="223"/>
      <c r="H35" s="93"/>
      <c r="I35" s="225"/>
      <c r="J35" s="25"/>
      <c r="K35" s="25"/>
    </row>
    <row r="36" spans="2:11">
      <c r="B36" s="87"/>
      <c r="C36" s="91"/>
      <c r="D36" s="89"/>
      <c r="E36" s="89"/>
      <c r="F36" s="13" t="s">
        <v>31</v>
      </c>
      <c r="G36" s="223"/>
      <c r="H36" s="93"/>
      <c r="I36" s="225"/>
      <c r="J36" s="25"/>
      <c r="K36" s="25"/>
    </row>
    <row r="37" spans="2:11">
      <c r="B37" s="87"/>
      <c r="C37" s="91"/>
      <c r="D37" s="89"/>
      <c r="E37" s="89"/>
      <c r="F37" s="13" t="s">
        <v>31</v>
      </c>
      <c r="G37" s="223"/>
      <c r="H37" s="93"/>
      <c r="I37" s="225"/>
      <c r="J37" s="25"/>
      <c r="K37" s="25"/>
    </row>
    <row r="38" spans="2:11">
      <c r="B38" s="87"/>
      <c r="C38" s="91"/>
      <c r="D38" s="89"/>
      <c r="E38" s="89"/>
      <c r="F38" s="13" t="s">
        <v>31</v>
      </c>
      <c r="G38" s="223"/>
      <c r="H38" s="93"/>
      <c r="I38" s="225"/>
      <c r="J38" s="25"/>
      <c r="K38" s="25"/>
    </row>
    <row r="39" spans="2:11">
      <c r="B39" s="87"/>
      <c r="C39" s="91"/>
      <c r="D39" s="89"/>
      <c r="E39" s="89"/>
      <c r="F39" s="13" t="s">
        <v>31</v>
      </c>
      <c r="G39" s="223"/>
      <c r="H39" s="93"/>
      <c r="I39" s="225"/>
      <c r="J39" s="25"/>
      <c r="K39" s="25"/>
    </row>
    <row r="40" spans="2:11">
      <c r="B40" s="87"/>
      <c r="C40" s="91"/>
      <c r="D40" s="89"/>
      <c r="E40" s="89"/>
      <c r="F40" s="13" t="s">
        <v>31</v>
      </c>
      <c r="G40" s="223"/>
      <c r="H40" s="93"/>
      <c r="I40" s="225"/>
      <c r="J40" s="25"/>
      <c r="K40" s="25"/>
    </row>
    <row r="41" spans="2:11">
      <c r="B41" s="87"/>
      <c r="C41" s="91"/>
      <c r="D41" s="89"/>
      <c r="E41" s="89"/>
      <c r="F41" s="13" t="s">
        <v>31</v>
      </c>
      <c r="G41" s="223"/>
      <c r="H41" s="93"/>
      <c r="I41" s="225"/>
      <c r="J41" s="25"/>
      <c r="K41" s="25"/>
    </row>
    <row r="42" spans="2:11">
      <c r="B42" s="87"/>
      <c r="C42" s="91"/>
      <c r="D42" s="89"/>
      <c r="E42" s="89"/>
      <c r="F42" s="13" t="s">
        <v>31</v>
      </c>
      <c r="G42" s="223"/>
      <c r="H42" s="93"/>
      <c r="I42" s="225"/>
      <c r="J42" s="25"/>
      <c r="K42" s="25"/>
    </row>
    <row r="43" spans="2:11">
      <c r="B43" s="87"/>
      <c r="C43" s="91"/>
      <c r="D43" s="89"/>
      <c r="E43" s="89"/>
      <c r="F43" s="13" t="s">
        <v>31</v>
      </c>
      <c r="G43" s="223"/>
      <c r="H43" s="93"/>
      <c r="I43" s="225"/>
      <c r="J43" s="25"/>
      <c r="K43" s="25"/>
    </row>
    <row r="44" spans="2:11" ht="15" thickBot="1">
      <c r="B44" s="87"/>
      <c r="C44" s="91"/>
      <c r="D44" s="89"/>
      <c r="E44" s="89"/>
      <c r="F44" s="13" t="s">
        <v>31</v>
      </c>
      <c r="G44" s="223"/>
      <c r="H44" s="93"/>
      <c r="I44" s="225"/>
      <c r="J44" s="25"/>
      <c r="K44" s="25"/>
    </row>
    <row r="45" spans="2:11" ht="16.2" thickBot="1">
      <c r="B45" s="328" t="s">
        <v>3</v>
      </c>
      <c r="C45" s="329"/>
      <c r="D45" s="3"/>
      <c r="E45" s="3"/>
      <c r="F45" s="3"/>
      <c r="G45" s="11">
        <f t="array" ref="G45">SUM(ROUND(G15:G44,2))</f>
        <v>0</v>
      </c>
      <c r="H45" s="4"/>
      <c r="I45" s="12">
        <f t="array" ref="I45">SUM(ROUND(I15:I44,2))</f>
        <v>0</v>
      </c>
      <c r="J45" s="25"/>
      <c r="K45" s="25"/>
    </row>
    <row r="46" spans="2:11" s="22" customFormat="1">
      <c r="J46" s="25"/>
      <c r="K46" s="25"/>
    </row>
    <row r="47" spans="2:11" s="22" customFormat="1" ht="15.6">
      <c r="D47" s="71"/>
      <c r="F47" s="71"/>
      <c r="G47" s="20"/>
    </row>
    <row r="48" spans="2:11" s="22" customFormat="1" ht="15.6">
      <c r="D48" s="51" t="s">
        <v>74</v>
      </c>
      <c r="E48" s="50"/>
      <c r="F48" s="71"/>
      <c r="G48" s="20"/>
    </row>
    <row r="49" spans="6:7" s="22" customFormat="1">
      <c r="F49" s="20"/>
      <c r="G49" s="20"/>
    </row>
    <row r="50" spans="6:7" s="22" customFormat="1">
      <c r="F50" s="20"/>
      <c r="G50" s="20"/>
    </row>
    <row r="51" spans="6:7" s="22" customFormat="1">
      <c r="F51" s="20"/>
      <c r="G51" s="20"/>
    </row>
    <row r="52" spans="6:7" s="22" customFormat="1">
      <c r="F52" s="20"/>
      <c r="G52" s="20"/>
    </row>
    <row r="53" spans="6:7" s="22" customFormat="1">
      <c r="F53" s="20"/>
      <c r="G53" s="20"/>
    </row>
    <row r="54" spans="6:7" s="22" customFormat="1">
      <c r="F54" s="20"/>
      <c r="G54" s="20"/>
    </row>
    <row r="55" spans="6:7" s="22" customFormat="1">
      <c r="F55" s="20"/>
      <c r="G55" s="20"/>
    </row>
    <row r="56" spans="6:7" s="22" customFormat="1">
      <c r="F56" s="20"/>
      <c r="G56" s="20"/>
    </row>
    <row r="57" spans="6:7" s="22" customFormat="1">
      <c r="F57" s="20"/>
      <c r="G57" s="20"/>
    </row>
    <row r="58" spans="6:7" s="22" customFormat="1">
      <c r="F58" s="20"/>
      <c r="G58" s="20"/>
    </row>
    <row r="59" spans="6:7" s="22" customFormat="1">
      <c r="F59" s="20"/>
      <c r="G59" s="20"/>
    </row>
    <row r="60" spans="6:7" s="22" customFormat="1">
      <c r="F60" s="20"/>
      <c r="G60" s="20"/>
    </row>
    <row r="61" spans="6:7" s="22" customFormat="1">
      <c r="F61" s="20"/>
      <c r="G61" s="20"/>
    </row>
    <row r="62" spans="6:7" s="22" customFormat="1">
      <c r="F62" s="20"/>
      <c r="G62" s="20"/>
    </row>
    <row r="63" spans="6:7" s="22" customFormat="1">
      <c r="F63" s="20"/>
      <c r="G63" s="20"/>
    </row>
    <row r="64" spans="6:7" s="22" customFormat="1">
      <c r="F64" s="20"/>
      <c r="G64" s="20"/>
    </row>
    <row r="65" spans="6:7" s="22" customFormat="1">
      <c r="F65" s="20"/>
      <c r="G65" s="20"/>
    </row>
    <row r="66" spans="6:7" s="22" customFormat="1">
      <c r="F66" s="20"/>
      <c r="G66" s="20"/>
    </row>
    <row r="67" spans="6:7" s="22" customFormat="1">
      <c r="F67" s="20"/>
      <c r="G67" s="20"/>
    </row>
    <row r="68" spans="6:7" s="22" customFormat="1">
      <c r="F68" s="20"/>
      <c r="G68" s="20"/>
    </row>
    <row r="69" spans="6:7" s="22" customFormat="1">
      <c r="F69" s="20"/>
      <c r="G69" s="20"/>
    </row>
    <row r="70" spans="6:7" s="22" customFormat="1">
      <c r="F70" s="20"/>
      <c r="G70" s="20"/>
    </row>
    <row r="71" spans="6:7" s="22" customFormat="1">
      <c r="F71" s="20"/>
      <c r="G71" s="20"/>
    </row>
    <row r="72" spans="6:7" s="22" customFormat="1">
      <c r="F72" s="20"/>
      <c r="G72" s="20"/>
    </row>
    <row r="73" spans="6:7" s="22" customFormat="1">
      <c r="F73" s="20"/>
      <c r="G73" s="20"/>
    </row>
    <row r="74" spans="6:7" s="22" customFormat="1">
      <c r="F74" s="20"/>
      <c r="G74" s="20"/>
    </row>
    <row r="75" spans="6:7" s="22" customFormat="1">
      <c r="F75" s="20"/>
      <c r="G75" s="20"/>
    </row>
    <row r="76" spans="6:7" s="22" customFormat="1">
      <c r="F76" s="20"/>
      <c r="G76" s="20"/>
    </row>
    <row r="77" spans="6:7" s="22" customFormat="1">
      <c r="F77" s="20"/>
      <c r="G77" s="20"/>
    </row>
    <row r="78" spans="6:7" s="22" customFormat="1">
      <c r="F78" s="20"/>
      <c r="G78" s="20"/>
    </row>
    <row r="79" spans="6:7" s="22" customFormat="1">
      <c r="F79" s="20"/>
      <c r="G79" s="20"/>
    </row>
    <row r="80" spans="6:7" s="22" customFormat="1">
      <c r="F80" s="20"/>
      <c r="G80" s="20"/>
    </row>
    <row r="81" spans="6:7" s="22" customFormat="1">
      <c r="F81" s="20"/>
      <c r="G81" s="20"/>
    </row>
    <row r="82" spans="6:7" s="22" customFormat="1">
      <c r="F82" s="20"/>
      <c r="G82" s="20"/>
    </row>
    <row r="83" spans="6:7" s="22" customFormat="1">
      <c r="F83" s="20"/>
      <c r="G83" s="20"/>
    </row>
    <row r="84" spans="6:7" s="22" customFormat="1">
      <c r="F84" s="20"/>
      <c r="G84" s="20"/>
    </row>
    <row r="85" spans="6:7" s="22" customFormat="1">
      <c r="F85" s="20"/>
      <c r="G85" s="20"/>
    </row>
    <row r="86" spans="6:7" s="22" customFormat="1">
      <c r="F86" s="20"/>
      <c r="G86" s="20"/>
    </row>
    <row r="87" spans="6:7" s="22" customFormat="1">
      <c r="F87" s="20"/>
      <c r="G87" s="20"/>
    </row>
    <row r="88" spans="6:7" s="22" customFormat="1">
      <c r="F88" s="20"/>
      <c r="G88" s="20"/>
    </row>
    <row r="89" spans="6:7" s="22" customFormat="1">
      <c r="F89" s="20"/>
      <c r="G89" s="20"/>
    </row>
    <row r="90" spans="6:7" s="22" customFormat="1">
      <c r="F90" s="20"/>
      <c r="G90" s="20"/>
    </row>
    <row r="91" spans="6:7" s="22" customFormat="1">
      <c r="F91" s="20"/>
      <c r="G91" s="20"/>
    </row>
    <row r="92" spans="6:7" s="22" customFormat="1">
      <c r="F92" s="20"/>
      <c r="G92" s="20"/>
    </row>
    <row r="93" spans="6:7" s="22" customFormat="1">
      <c r="F93" s="20"/>
      <c r="G93" s="20"/>
    </row>
    <row r="94" spans="6:7" s="22" customFormat="1">
      <c r="F94" s="20"/>
      <c r="G94" s="20"/>
    </row>
    <row r="95" spans="6:7" s="22" customFormat="1">
      <c r="F95" s="20"/>
      <c r="G95" s="20"/>
    </row>
    <row r="96" spans="6:7" s="22" customFormat="1">
      <c r="F96" s="20"/>
      <c r="G96" s="20"/>
    </row>
    <row r="97" spans="6:7" s="22" customFormat="1">
      <c r="F97" s="20"/>
      <c r="G97" s="20"/>
    </row>
    <row r="98" spans="6:7" s="22" customFormat="1">
      <c r="F98" s="20"/>
      <c r="G98" s="20"/>
    </row>
    <row r="99" spans="6:7" s="22" customFormat="1">
      <c r="F99" s="20"/>
      <c r="G99" s="20"/>
    </row>
  </sheetData>
  <sheetProtection sheet="1" objects="1" scenarios="1"/>
  <protectedRanges>
    <protectedRange sqref="B15:E44 G15:I44 D47 E47" name="Einnahmen"/>
  </protectedRanges>
  <mergeCells count="7">
    <mergeCell ref="B5:E6"/>
    <mergeCell ref="B2:E3"/>
    <mergeCell ref="B45:C45"/>
    <mergeCell ref="G6:H6"/>
    <mergeCell ref="G8:H8"/>
    <mergeCell ref="G9:H9"/>
    <mergeCell ref="B8:E10"/>
  </mergeCells>
  <pageMargins left="0.70866141732283472" right="0.70866141732283472" top="0.59055118110236227" bottom="0.59055118110236227" header="0.31496062992125984" footer="0.31496062992125984"/>
  <pageSetup paperSize="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FBFF5D"/>
  </sheetPr>
  <dimension ref="C3:G12"/>
  <sheetViews>
    <sheetView zoomScale="130" zoomScaleNormal="130" workbookViewId="0">
      <selection activeCell="C3" sqref="C3:F3"/>
    </sheetView>
  </sheetViews>
  <sheetFormatPr baseColWidth="10" defaultColWidth="11.44140625" defaultRowHeight="14.4"/>
  <cols>
    <col min="1" max="2" width="11.44140625" style="18"/>
    <col min="3" max="3" width="47.5546875" style="18" bestFit="1" customWidth="1"/>
    <col min="4" max="4" width="5.33203125" style="94" customWidth="1"/>
    <col min="5" max="5" width="2.33203125" style="18" customWidth="1"/>
    <col min="6" max="6" width="19.44140625" style="18" customWidth="1"/>
    <col min="7" max="16384" width="11.44140625" style="18"/>
  </cols>
  <sheetData>
    <row r="3" spans="3:7" ht="18">
      <c r="C3" s="339" t="s">
        <v>144</v>
      </c>
      <c r="D3" s="339"/>
      <c r="E3" s="339"/>
      <c r="F3" s="339"/>
    </row>
    <row r="5" spans="3:7" ht="15.6">
      <c r="C5" s="95"/>
      <c r="D5" s="96"/>
      <c r="E5" s="95"/>
      <c r="F5" s="95"/>
    </row>
    <row r="6" spans="3:7" ht="15.6">
      <c r="C6" s="193" t="s">
        <v>73</v>
      </c>
      <c r="D6" s="194" t="s">
        <v>72</v>
      </c>
      <c r="E6" s="193"/>
      <c r="F6" s="195">
        <f>Belegliste_Ausgaben_1a!W117</f>
        <v>0</v>
      </c>
    </row>
    <row r="7" spans="3:7" ht="15.6">
      <c r="C7" s="95"/>
      <c r="D7" s="96"/>
      <c r="E7" s="95"/>
      <c r="F7" s="97"/>
    </row>
    <row r="8" spans="3:7" ht="15.6">
      <c r="C8" s="196" t="s">
        <v>64</v>
      </c>
      <c r="D8" s="197">
        <v>2</v>
      </c>
      <c r="E8" s="196"/>
      <c r="F8" s="198">
        <f>Belegliste_2_Personalausgaben!N115</f>
        <v>0</v>
      </c>
    </row>
    <row r="9" spans="3:7" ht="16.2" thickBot="1">
      <c r="C9" s="95"/>
      <c r="D9" s="96"/>
      <c r="E9" s="95"/>
      <c r="F9" s="97"/>
    </row>
    <row r="10" spans="3:7" ht="21.6" thickBot="1">
      <c r="C10" s="145" t="s">
        <v>81</v>
      </c>
      <c r="D10" s="146"/>
      <c r="E10" s="147"/>
      <c r="F10" s="148">
        <f>F6+F8</f>
        <v>0</v>
      </c>
    </row>
    <row r="11" spans="3:7">
      <c r="C11" s="98"/>
    </row>
    <row r="12" spans="3:7" ht="15.6">
      <c r="C12" s="199" t="s">
        <v>167</v>
      </c>
      <c r="D12" s="200">
        <v>3</v>
      </c>
      <c r="E12" s="199"/>
      <c r="F12" s="201">
        <f>Belegliste_3_Einnahmen!I45</f>
        <v>0</v>
      </c>
      <c r="G12" s="56"/>
    </row>
  </sheetData>
  <sheetProtection sheet="1" objects="1" scenarios="1"/>
  <mergeCells count="1">
    <mergeCell ref="C3:F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19</vt:i4>
      </vt:variant>
    </vt:vector>
  </HeadingPairs>
  <TitlesOfParts>
    <vt:vector size="28" baseType="lpstr">
      <vt:lpstr>Änderungen zur Vorversion</vt:lpstr>
      <vt:lpstr>Merkblatt - Belegliste MA u VN</vt:lpstr>
      <vt:lpstr>Belegliste_Ausgaben_1a</vt:lpstr>
      <vt:lpstr>Belegliste_Ausgaben_Vergaben_1b</vt:lpstr>
      <vt:lpstr>Belegliste_Ausgaben_Vergaben_1c</vt:lpstr>
      <vt:lpstr>Belegliste_Ausgaben_Vergaben_1d</vt:lpstr>
      <vt:lpstr>Belegliste_2_Personalausgaben</vt:lpstr>
      <vt:lpstr>Belegliste_3_Einnahmen</vt:lpstr>
      <vt:lpstr>Belegliste_Zusammenfassung</vt:lpstr>
      <vt:lpstr>'Merkblatt - Belegliste MA u VN'!_Toc455576425</vt:lpstr>
      <vt:lpstr>'Merkblatt - Belegliste MA u VN'!_Toc455576426</vt:lpstr>
      <vt:lpstr>'Merkblatt - Belegliste MA u VN'!_Toc455576427</vt:lpstr>
      <vt:lpstr>'Merkblatt - Belegliste MA u VN'!_Toc455576428</vt:lpstr>
      <vt:lpstr>'Merkblatt - Belegliste MA u VN'!_Toc455576429</vt:lpstr>
      <vt:lpstr>'Merkblatt - Belegliste MA u VN'!_Toc455576430</vt:lpstr>
      <vt:lpstr>'Merkblatt - Belegliste MA u VN'!_Toc455576431</vt:lpstr>
      <vt:lpstr>'Merkblatt - Belegliste MA u VN'!_Toc455576433</vt:lpstr>
      <vt:lpstr>'Merkblatt - Belegliste MA u VN'!_Toc455576434</vt:lpstr>
      <vt:lpstr>'Merkblatt - Belegliste MA u VN'!_Toc455576435</vt:lpstr>
      <vt:lpstr>Belegliste_2_Personalausgaben!Druckbereich</vt:lpstr>
      <vt:lpstr>Belegliste_3_Einnahmen!Druckbereich</vt:lpstr>
      <vt:lpstr>Belegliste_Ausgaben_1a!Druckbereich</vt:lpstr>
      <vt:lpstr>Belegliste_Ausgaben_Vergaben_1b!Druckbereich</vt:lpstr>
      <vt:lpstr>Belegliste_Ausgaben_Vergaben_1c!Druckbereich</vt:lpstr>
      <vt:lpstr>Belegliste_Ausgaben_Vergaben_1d!Druckbereich</vt:lpstr>
      <vt:lpstr>'Merkblatt - Belegliste MA u VN'!Druckbereich</vt:lpstr>
      <vt:lpstr>Belegliste_Ausgaben_1a!Drucktitel</vt:lpstr>
      <vt:lpstr>Belegliste_Ausgaben_Vergaben_1b!Drucktitel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Schwender, Thomas</dc:creator>
  <cp:lastModifiedBy>Lüdemann, Corinna (Wirtschaft, Arbeit und Haefen)</cp:lastModifiedBy>
  <cp:lastPrinted>2024-08-09T06:52:41Z</cp:lastPrinted>
  <dcterms:created xsi:type="dcterms:W3CDTF">2014-08-21T15:57:00Z</dcterms:created>
  <dcterms:modified xsi:type="dcterms:W3CDTF">2025-05-16T08:28:42Z</dcterms:modified>
</cp:coreProperties>
</file>