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Z\Z3\EFRE-VB\EFRE HB 2014-2020\C_Finanzv-Kontrolle-Übergreifend\1_Handbuch\Handbuch VB\Begünstigter\Checklisten\"/>
    </mc:Choice>
  </mc:AlternateContent>
  <bookViews>
    <workbookView xWindow="0" yWindow="0" windowWidth="25200" windowHeight="11256" tabRatio="944" activeTab="2"/>
  </bookViews>
  <sheets>
    <sheet name="Änderungen zur Vorversion" sheetId="94" r:id="rId1"/>
    <sheet name="Merkblatt - Belegliste MA u VN" sheetId="87" r:id="rId2"/>
    <sheet name="Belegliste_Ausgaben_1a" sheetId="86" r:id="rId3"/>
    <sheet name="Belegliste_Ausgaben_Vergaben_1b" sheetId="92" r:id="rId4"/>
    <sheet name="Belegliste_2_Personalausgaben" sheetId="85" r:id="rId5"/>
    <sheet name="Belegliste_3_Einnahmen" sheetId="84" r:id="rId6"/>
    <sheet name="Summe_angeforderter_Betrag" sheetId="93" r:id="rId7"/>
  </sheets>
  <definedNames>
    <definedName name="_Toc455576424" localSheetId="1">'Merkblatt - Belegliste MA u VN'!#REF!</definedName>
    <definedName name="_Toc455576425" localSheetId="1">'Merkblatt - Belegliste MA u VN'!$B$152</definedName>
    <definedName name="_Toc455576426" localSheetId="1">'Merkblatt - Belegliste MA u VN'!$B$124</definedName>
    <definedName name="_Toc455576427" localSheetId="1">'Merkblatt - Belegliste MA u VN'!$B$154</definedName>
    <definedName name="_Toc455576428" localSheetId="1">'Merkblatt - Belegliste MA u VN'!$B$164</definedName>
    <definedName name="_Toc455576429" localSheetId="1">'Merkblatt - Belegliste MA u VN'!$B$167</definedName>
    <definedName name="_Toc455576430" localSheetId="1">'Merkblatt - Belegliste MA u VN'!$B$168</definedName>
    <definedName name="_Toc455576431" localSheetId="1">'Merkblatt - Belegliste MA u VN'!$B$171</definedName>
    <definedName name="_Toc455576432" localSheetId="1">'Merkblatt - Belegliste MA u VN'!#REF!</definedName>
    <definedName name="_Toc455576433" localSheetId="1">'Merkblatt - Belegliste MA u VN'!$B$173</definedName>
    <definedName name="_Toc455576434" localSheetId="1">'Merkblatt - Belegliste MA u VN'!$B$176</definedName>
    <definedName name="_Toc455576435" localSheetId="1">'Merkblatt - Belegliste MA u VN'!$B$180</definedName>
    <definedName name="_Toc455576436" localSheetId="1">'Merkblatt - Belegliste MA u VN'!#REF!</definedName>
    <definedName name="_Toc455576437" localSheetId="1">'Merkblatt - Belegliste MA u VN'!#REF!</definedName>
    <definedName name="_Toc455576438" localSheetId="1">'Merkblatt - Belegliste MA u VN'!#REF!</definedName>
    <definedName name="_Toc455576439" localSheetId="1">'Merkblatt - Belegliste MA u VN'!#REF!</definedName>
    <definedName name="_Toc455576440" localSheetId="1">'Merkblatt - Belegliste MA u VN'!#REF!</definedName>
    <definedName name="_Toc455576441" localSheetId="1">'Merkblatt - Belegliste MA u VN'!#REF!</definedName>
    <definedName name="_Toc455576442" localSheetId="1">'Merkblatt - Belegliste MA u VN'!#REF!</definedName>
    <definedName name="_Toc455576443" localSheetId="1">'Merkblatt - Belegliste MA u VN'!#REF!</definedName>
    <definedName name="_Toc455576444" localSheetId="1">'Merkblatt - Belegliste MA u VN'!#REF!</definedName>
    <definedName name="_Toc455576445" localSheetId="1">'Merkblatt - Belegliste MA u VN'!#REF!</definedName>
    <definedName name="_Toc455576446" localSheetId="1">'Merkblatt - Belegliste MA u VN'!#REF!</definedName>
    <definedName name="_Toc455576447" localSheetId="1">'Merkblatt - Belegliste MA u VN'!#REF!</definedName>
    <definedName name="_Toc455576448" localSheetId="1">'Merkblatt - Belegliste MA u VN'!#REF!</definedName>
    <definedName name="_Toc455576449" localSheetId="1">'Merkblatt - Belegliste MA u VN'!#REF!</definedName>
    <definedName name="_Toc455576450" localSheetId="1">'Merkblatt - Belegliste MA u VN'!#REF!</definedName>
    <definedName name="_Toc455576451" localSheetId="1">'Merkblatt - Belegliste MA u VN'!#REF!</definedName>
    <definedName name="_Toc455576452" localSheetId="1">'Merkblatt - Belegliste MA u VN'!#REF!</definedName>
    <definedName name="_Toc455576453" localSheetId="1">'Merkblatt - Belegliste MA u VN'!#REF!</definedName>
    <definedName name="_Toc455576454" localSheetId="1">'Merkblatt - Belegliste MA u VN'!#REF!</definedName>
    <definedName name="_Toc455576455" localSheetId="1">'Merkblatt - Belegliste MA u VN'!#REF!</definedName>
    <definedName name="_Toc455576456" localSheetId="1">'Merkblatt - Belegliste MA u VN'!#REF!</definedName>
    <definedName name="_Toc455576457" localSheetId="1">'Merkblatt - Belegliste MA u VN'!#REF!</definedName>
    <definedName name="_Toc455576458" localSheetId="1">'Merkblatt - Belegliste MA u VN'!#REF!</definedName>
    <definedName name="_Toc455576459" localSheetId="1">'Merkblatt - Belegliste MA u VN'!#REF!</definedName>
    <definedName name="_Toc455576460" localSheetId="1">'Merkblatt - Belegliste MA u VN'!#REF!</definedName>
    <definedName name="_Toc455576461" localSheetId="1">'Merkblatt - Belegliste MA u VN'!#REF!</definedName>
    <definedName name="_xlnm.Print_Area" localSheetId="4">Belegliste_2_Personalausgaben!$B$2:$L$47</definedName>
    <definedName name="_xlnm.Print_Area" localSheetId="5">Belegliste_3_Einnahmen!$B$2:$I$47</definedName>
    <definedName name="_xlnm.Print_Area" localSheetId="2">Belegliste_Ausgaben_1a!$B$2:$U$49</definedName>
    <definedName name="_xlnm.Print_Area" localSheetId="3">Belegliste_Ausgaben_Vergaben_1b!$B$2:$J$49</definedName>
    <definedName name="_xlnm.Print_Area" localSheetId="1">'Merkblatt - Belegliste MA u VN'!$B$1:$B$182</definedName>
    <definedName name="_xlnm.Print_Titles" localSheetId="2">Belegliste_Ausgaben_1a!$B:$C,Belegliste_Ausgaben_1a!$15:$16</definedName>
    <definedName name="_xlnm.Print_Titles" localSheetId="3">Belegliste_Ausgaben_Vergaben_1b!$B:$B,Belegliste_Ausgaben_Vergaben_1b!$15:$16</definedName>
  </definedNames>
  <calcPr calcId="162913"/>
</workbook>
</file>

<file path=xl/calcChain.xml><?xml version="1.0" encoding="utf-8"?>
<calcChain xmlns="http://schemas.openxmlformats.org/spreadsheetml/2006/main">
  <c r="F15" i="93" l="1"/>
  <c r="I45" i="84" a="1"/>
  <c r="I45" i="84" s="1"/>
  <c r="G45" i="84" a="1"/>
  <c r="G45" i="84" s="1"/>
  <c r="U47" i="86" a="1"/>
  <c r="U47" i="86" s="1"/>
  <c r="L45" i="85" l="1" a="1"/>
  <c r="L45" i="85" s="1"/>
  <c r="I45" i="85" a="1"/>
  <c r="I45" i="85" s="1"/>
  <c r="I9" i="92" l="1"/>
  <c r="I10" i="92"/>
  <c r="I7" i="92"/>
  <c r="F47" i="92" l="1"/>
  <c r="E47" i="92"/>
  <c r="O17" i="86" l="1"/>
  <c r="P17" i="86" s="1"/>
  <c r="R17" i="86"/>
  <c r="S17" i="86"/>
  <c r="F8" i="93" l="1"/>
  <c r="J9" i="85" l="1"/>
  <c r="J8" i="85"/>
  <c r="I9" i="84"/>
  <c r="I8" i="84"/>
  <c r="S18" i="86" l="1"/>
  <c r="S19" i="86"/>
  <c r="S20" i="86"/>
  <c r="S21" i="86"/>
  <c r="S22" i="86"/>
  <c r="S23" i="86"/>
  <c r="S24" i="86"/>
  <c r="S25" i="86"/>
  <c r="S26" i="86"/>
  <c r="S27" i="86"/>
  <c r="S28" i="86"/>
  <c r="S29" i="86"/>
  <c r="S30" i="86"/>
  <c r="S31" i="86"/>
  <c r="S32" i="86"/>
  <c r="S33" i="86"/>
  <c r="S34" i="86"/>
  <c r="S35" i="86"/>
  <c r="S36" i="86"/>
  <c r="S37" i="86"/>
  <c r="S38" i="86"/>
  <c r="S39" i="86"/>
  <c r="S40" i="86"/>
  <c r="S41" i="86"/>
  <c r="S42" i="86"/>
  <c r="S43" i="86"/>
  <c r="S44" i="86"/>
  <c r="S45" i="86"/>
  <c r="S46" i="86"/>
  <c r="L47" i="86" l="1"/>
  <c r="F10" i="93" l="1"/>
  <c r="Q47" i="86" l="1"/>
  <c r="F6" i="93" l="1"/>
  <c r="F12" i="93" s="1"/>
  <c r="R4" i="86" s="1"/>
  <c r="R7" i="86" s="1"/>
  <c r="J6" i="85" l="1"/>
  <c r="I6" i="84"/>
  <c r="R18" i="86" l="1"/>
  <c r="R19" i="86"/>
  <c r="R20" i="86"/>
  <c r="R21" i="86"/>
  <c r="R22" i="86"/>
  <c r="R23" i="86"/>
  <c r="R24" i="86"/>
  <c r="R25" i="86"/>
  <c r="R26" i="86"/>
  <c r="R27" i="86"/>
  <c r="R28" i="86"/>
  <c r="R29" i="86"/>
  <c r="R30" i="86"/>
  <c r="R31" i="86"/>
  <c r="R32" i="86"/>
  <c r="R33" i="86"/>
  <c r="R34" i="86"/>
  <c r="R35" i="86"/>
  <c r="R36" i="86"/>
  <c r="R37" i="86"/>
  <c r="R38" i="86"/>
  <c r="R39" i="86"/>
  <c r="R40" i="86"/>
  <c r="R41" i="86"/>
  <c r="R42" i="86"/>
  <c r="R43" i="86"/>
  <c r="R44" i="86"/>
  <c r="R45" i="86"/>
  <c r="R46" i="86"/>
  <c r="R47" i="86" l="1"/>
  <c r="M47" i="86"/>
  <c r="O46" i="86"/>
  <c r="P46" i="86" s="1"/>
  <c r="O45" i="86"/>
  <c r="P45" i="86" s="1"/>
  <c r="O44" i="86"/>
  <c r="P44" i="86" s="1"/>
  <c r="O43" i="86"/>
  <c r="P43" i="86" s="1"/>
  <c r="O42" i="86"/>
  <c r="P42" i="86" s="1"/>
  <c r="O41" i="86"/>
  <c r="P41" i="86" s="1"/>
  <c r="O40" i="86"/>
  <c r="P40" i="86" s="1"/>
  <c r="O39" i="86"/>
  <c r="P39" i="86" s="1"/>
  <c r="O38" i="86"/>
  <c r="P38" i="86" s="1"/>
  <c r="O37" i="86"/>
  <c r="P37" i="86" s="1"/>
  <c r="O36" i="86"/>
  <c r="P36" i="86" s="1"/>
  <c r="O35" i="86"/>
  <c r="P35" i="86" s="1"/>
  <c r="O34" i="86"/>
  <c r="P34" i="86" s="1"/>
  <c r="O33" i="86"/>
  <c r="P33" i="86" s="1"/>
  <c r="O32" i="86"/>
  <c r="P32" i="86" s="1"/>
  <c r="O31" i="86"/>
  <c r="P31" i="86" s="1"/>
  <c r="O30" i="86"/>
  <c r="P30" i="86" s="1"/>
  <c r="O29" i="86"/>
  <c r="P29" i="86" s="1"/>
  <c r="O28" i="86"/>
  <c r="P28" i="86" s="1"/>
  <c r="O27" i="86"/>
  <c r="P27" i="86" s="1"/>
  <c r="O26" i="86"/>
  <c r="P26" i="86" s="1"/>
  <c r="O25" i="86"/>
  <c r="P25" i="86" s="1"/>
  <c r="O24" i="86"/>
  <c r="P24" i="86" s="1"/>
  <c r="O23" i="86"/>
  <c r="P23" i="86" s="1"/>
  <c r="O22" i="86"/>
  <c r="P22" i="86" s="1"/>
  <c r="O21" i="86"/>
  <c r="P21" i="86" s="1"/>
  <c r="O20" i="86"/>
  <c r="P20" i="86" s="1"/>
  <c r="O19" i="86"/>
  <c r="P19" i="86" s="1"/>
  <c r="O18" i="86"/>
  <c r="P18" i="86" s="1"/>
  <c r="O7" i="86"/>
  <c r="O47" i="86" l="1"/>
  <c r="P47" i="86"/>
  <c r="K55" i="85"/>
  <c r="L55" i="85" s="1"/>
  <c r="L54" i="85"/>
  <c r="S47" i="86" l="1"/>
</calcChain>
</file>

<file path=xl/comments1.xml><?xml version="1.0" encoding="utf-8"?>
<comments xmlns="http://schemas.openxmlformats.org/spreadsheetml/2006/main">
  <authors>
    <author>Fromlowitz, Frank (Wirtschaft, Arbeit und Haefen)</author>
  </authors>
  <commentList>
    <comment ref="I10" authorId="0" shapeId="0">
      <text>
        <r>
          <rPr>
            <b/>
            <sz val="9"/>
            <color indexed="81"/>
            <rFont val="Tahoma"/>
            <family val="2"/>
          </rPr>
          <t>Beispielhaft sind hier die Quellen in einer Erläuterung benennen (z. B. Bundesministerien, städtische Ämter, sonstige öffentliche Beiträge (z. B. von Stiftungen)).</t>
        </r>
        <r>
          <rPr>
            <sz val="9"/>
            <color indexed="81"/>
            <rFont val="Tahoma"/>
            <family val="2"/>
          </rPr>
          <t xml:space="preserve">
</t>
        </r>
      </text>
    </comment>
    <comment ref="I11" authorId="0" shapeId="0">
      <text>
        <r>
          <rPr>
            <b/>
            <sz val="9"/>
            <color indexed="81"/>
            <rFont val="Tahoma"/>
            <family val="2"/>
          </rPr>
          <t>Beispielhaft kann man dann mögliche Quellen in einer Erläuterung benennen (z. B. Bundesministerien, städtische Ämter, sonstige öffentliche Beiträge (z. B. von Stiftungen)).</t>
        </r>
        <r>
          <rPr>
            <sz val="9"/>
            <color indexed="81"/>
            <rFont val="Tahoma"/>
            <family val="2"/>
          </rPr>
          <t xml:space="preserve">
</t>
        </r>
      </text>
    </comment>
    <comment ref="I12" authorId="0" shapeId="0">
      <text>
        <r>
          <rPr>
            <b/>
            <sz val="9"/>
            <color indexed="81"/>
            <rFont val="Tahoma"/>
            <family val="2"/>
          </rPr>
          <t>Beispielhaft kann man dann mögliche Quellen in einer Erläuterung benennen (z. B. Bundesministerien, städtische Ämter, sonstige öffentliche Beiträge (z. B. von Stiftungen)).</t>
        </r>
        <r>
          <rPr>
            <sz val="9"/>
            <color indexed="81"/>
            <rFont val="Tahoma"/>
            <family val="2"/>
          </rPr>
          <t xml:space="preserve">
</t>
        </r>
      </text>
    </comment>
  </commentList>
</comments>
</file>

<file path=xl/sharedStrings.xml><?xml version="1.0" encoding="utf-8"?>
<sst xmlns="http://schemas.openxmlformats.org/spreadsheetml/2006/main" count="460" uniqueCount="260">
  <si>
    <t>Anzahl der zur Angebots-abgabe aufge-forderten Unternehmen</t>
  </si>
  <si>
    <t>EFRE-Programm Bremen 2014 - 2020</t>
  </si>
  <si>
    <t>Beleg-Nr.</t>
  </si>
  <si>
    <t>Freihändige Vergabe</t>
  </si>
  <si>
    <t>Datum</t>
  </si>
  <si>
    <t>Projekt:</t>
  </si>
  <si>
    <t>Summen</t>
  </si>
  <si>
    <t>Rechnungs-Nr.</t>
  </si>
  <si>
    <t>in %</t>
  </si>
  <si>
    <t>B E L E G L I S T E</t>
  </si>
  <si>
    <t>DropDown</t>
  </si>
  <si>
    <t>Nr.</t>
  </si>
  <si>
    <t>Anzahl</t>
  </si>
  <si>
    <t>1.</t>
  </si>
  <si>
    <t>2.</t>
  </si>
  <si>
    <t>II.</t>
  </si>
  <si>
    <t>Sachausgaben</t>
  </si>
  <si>
    <t>Miete</t>
  </si>
  <si>
    <t>Bewirtschaftungskosten</t>
  </si>
  <si>
    <t>3.</t>
  </si>
  <si>
    <t>Büroausgaben</t>
  </si>
  <si>
    <t>4.</t>
  </si>
  <si>
    <t>Dienstleistungen</t>
  </si>
  <si>
    <t>5.</t>
  </si>
  <si>
    <t>6.</t>
  </si>
  <si>
    <t>projektbezogene Sach- und Materialkosten</t>
  </si>
  <si>
    <t>7.</t>
  </si>
  <si>
    <t>pauschale Sachkosten</t>
  </si>
  <si>
    <t>III.</t>
  </si>
  <si>
    <t>Investitionsausgaben</t>
  </si>
  <si>
    <t>Baumaßnahmen</t>
  </si>
  <si>
    <t>sonstige Beschaffungen</t>
  </si>
  <si>
    <t>Leistungs-
gegenstand</t>
  </si>
  <si>
    <t>Ver-gabe Nr.</t>
  </si>
  <si>
    <t xml:space="preserve">Auftrag-
bzw.
Zuschlags-erteilung </t>
  </si>
  <si>
    <t>Summe</t>
  </si>
  <si>
    <t>Sehr geehrte Damen und Herren,</t>
  </si>
  <si>
    <t xml:space="preserve">Die für Ihr gefördertes EFRE-Projekt zuständige Bewilligungsbehörde steht Ihnen für Rückfragen zur Verfügung. </t>
  </si>
  <si>
    <t>1. Einleitung</t>
  </si>
  <si>
    <t>2. Dokumente</t>
  </si>
  <si>
    <t>2.1 Mittelabruf</t>
  </si>
  <si>
    <t>2.2 Verwendungsnachweis</t>
  </si>
  <si>
    <t>3. Belegliste</t>
  </si>
  <si>
    <t>3.1.1 Spalte 1: Vergabe Nr.</t>
  </si>
  <si>
    <t>3.1.2 Spalte 2: Beleg-Nr.</t>
  </si>
  <si>
    <t>3.5 Personalausgaben</t>
  </si>
  <si>
    <t>4. weitere Dokumente</t>
  </si>
  <si>
    <t xml:space="preserve">Die Bewilligung einer Zuwendung bedeutet noch nicht, dass Sie allein deshalb die Zuwendung ausgezahlt erhalten. </t>
  </si>
  <si>
    <t>Die für Sie zum Mittelabruf und zum Verwendungsnachweis zentralen Dokumente finden Sie unter www.efre-bremen.de.</t>
  </si>
  <si>
    <t>Bei einem Mittelabruf handelt es sich um die Anforderung von öffentlichen Mitteln, sog. Auszahlungsantrag.</t>
  </si>
  <si>
    <t>Die Belegliste ist das zentrale Dokument zur Abrechnung des geförderten Vorhabens.</t>
  </si>
  <si>
    <t>Der Rechnungssteller hat der Rechnung eine Rechnungsnummer zugeordnet. Diese Rechnungsnummer ist hier einzutragen.</t>
  </si>
  <si>
    <t>Hier tragen Sie das Datum aus der Rechnung/dem Beleg ein.</t>
  </si>
  <si>
    <t>Mit einem Oberbegriff ist der Gegenstand der Leistung aus der Rechnung/dem Beleg anzugeben.</t>
  </si>
  <si>
    <t>Soweit Sie aus einem Auftrag (dieselbe lfd. Nr. (Spalte 1) mehrere Rechnungen/Belege (auch in verschiedenen Mittelabrufen) aufführen, achten Sie bitte auf eine einheitliche Schreibweise beim Namen des Auftragnehmers. Zum Beispiel bei der Karl Peter Mustermann GmbH geben Sie diese eindeutig auch so an, nicht mal K.P. Mustermann oder  Mustermann GmbH.</t>
  </si>
  <si>
    <t>Auch bei beabsichtigten Nachträgen ist vorab der voraussichtliche Auftragswert zu schätzen und zu dokumentieren. Entsprechend ist der Betrag auch bei Nachträgen hier einzupflegen.</t>
  </si>
  <si>
    <t>Nachdem der Auftrag vergeben wurde steht der Auftragswert fest. Dieser Wert aus der Vergabedokumentation ist hier einzugeben.</t>
  </si>
  <si>
    <t>Bei Nachträgen ist der Auftragswert des einzelnen Nachtrages anzugeben.</t>
  </si>
  <si>
    <t>Hier tragen Sie den Betrag ein, welchen Sie als förderfähige Ausgabe geltend machen.</t>
  </si>
  <si>
    <t>Bei zuwendungsfähigen Ausgaben, die mit Pauschalsätzen oder standardisierten Einheitskosten gefördert werden, bedarf es keiner Angaben zur Auflage der Auftragsvergabe, vgl. Nr. 3.4 ANBest-EFRE.</t>
  </si>
  <si>
    <t>Rechtsgrundlage für die Auflage zur Auftragsvergabe ist Nr. 3 ANBest-EFRE.</t>
  </si>
  <si>
    <t>Zusätzlich zur Beantragung der Auszahlung werden von Ihnen eventuell verschiedene Erklärungen über die Verwendung der Ausgaben benötigt.</t>
  </si>
  <si>
    <t>Lesen Sie sich die abzugebenen Erklärungen sorgfältig durch, bevor Sie diese unterzeichnen.</t>
  </si>
  <si>
    <t>Eine automatische Verrechnung der nicht förderfähigen Ausgaben mit entstandenen Mehrausgaben ohne Nachbewilligung kommt nicht in Betracht.</t>
  </si>
  <si>
    <t>Der Verwendungsnachweis – zu führen durch Sie als Zuwendungsempfänger – besteht aus einem Sachbericht und einem zahlenmäßigen Nachweis; vgl. Nr. 6.1 Satz 2 ANBest-EFRE.</t>
  </si>
  <si>
    <t>in Euro</t>
  </si>
  <si>
    <t>A U S G A B E N</t>
  </si>
  <si>
    <t>E I N N A H M E N</t>
  </si>
  <si>
    <t>Einnahme</t>
  </si>
  <si>
    <t>Einnahmebeleg-Nr.</t>
  </si>
  <si>
    <t>Leistungs-
gegenstand/
Verwendungszweck</t>
  </si>
  <si>
    <t>Angaben zu Eigen- und Drittmitteln in EUR :</t>
  </si>
  <si>
    <t xml:space="preserve">  - Eigenbeiträge (Eigenmittel):</t>
  </si>
  <si>
    <t xml:space="preserve">  - sonstige finanzielle Beiträge (Drittmittel):</t>
  </si>
  <si>
    <t>Text</t>
  </si>
  <si>
    <t>Offenes Verfahren</t>
  </si>
  <si>
    <t>Nichtoffenes Verfahren</t>
  </si>
  <si>
    <t>Verhandlungsverfahren</t>
  </si>
  <si>
    <t>Öffentliche Ausschreibung</t>
  </si>
  <si>
    <t>Beschränkte Ausschreibung</t>
  </si>
  <si>
    <t>Nachtrag</t>
  </si>
  <si>
    <t>Übersicht zum Mittelabruf Nr. :</t>
  </si>
  <si>
    <t>Kein Vergabeverfahren</t>
  </si>
  <si>
    <t>Inhousegeschäft</t>
  </si>
  <si>
    <r>
      <t xml:space="preserve">geschätzter Auftragswert (Plan-Wert) 
Netto
 vor Beginn der Auftrags-
vergabe in </t>
    </r>
    <r>
      <rPr>
        <b/>
        <u/>
        <sz val="11"/>
        <color theme="1"/>
        <rFont val="Calibri"/>
        <family val="2"/>
        <scheme val="minor"/>
      </rPr>
      <t>GANZEN</t>
    </r>
    <r>
      <rPr>
        <b/>
        <sz val="11"/>
        <color theme="1"/>
        <rFont val="Calibri"/>
        <family val="2"/>
        <scheme val="minor"/>
      </rPr>
      <t xml:space="preserve"> Euro  </t>
    </r>
  </si>
  <si>
    <t>Zahlungs-
datum / Wert-
stellung</t>
  </si>
  <si>
    <t>Belegtext (Zeitraum)</t>
  </si>
  <si>
    <t>geleistete Std im Projekt</t>
  </si>
  <si>
    <t>AG-Brutto Gesamt</t>
  </si>
  <si>
    <t>Stundensatz</t>
  </si>
  <si>
    <t>Frau Mustermann</t>
  </si>
  <si>
    <t>Arbeitgeberbrutto Gehalt Januar 2015</t>
  </si>
  <si>
    <t>Herr Müller</t>
  </si>
  <si>
    <t>Stundensatz pauschal Januar 2015
Kategorie I (50,00€)</t>
  </si>
  <si>
    <t>Beispiele:</t>
  </si>
  <si>
    <t>Merkblatt für den Begünstigten zum Ausfüllen der Belegliste 
 - Mittelabruf und Verwendungsnachweis</t>
  </si>
  <si>
    <t xml:space="preserve">Sie haben aus dem EFRE-Programm des Landes Bremen eine Zuwendung bewilligt bekommen. Dieses Merkblatt unterstützt Sie bei der Einreichung von Mittelabrufen und Verwendungsnachweisen.  </t>
  </si>
  <si>
    <t xml:space="preserve">Ihre </t>
  </si>
  <si>
    <t>EFRE-Verwaltungsbehörde</t>
  </si>
  <si>
    <t>Der Verwendungsnachweis ist durch Sie nach Abschluss des Vorhabens zu führen. Er ist innerhalb von sechs Monaten nach Ablauf des Bewilligungszeitraumes vorzulegen. Der Verwendungsnachweis unterscheidet sich insoweit von einem einzelnen Mittelabruf, als dass Sie für das gesamte Vorhaben den zahlenmäßigen Nachweis und einen Sachbericht vorlegen müssen.</t>
  </si>
  <si>
    <t xml:space="preserve">Der Name des Auftragnehmers dürfte identisch sein mit dem Namen des Rechnungsstellers. </t>
  </si>
  <si>
    <t>Mit Ihrem Antrag haben Sie einen Ausgabenplan aufgestellt. Der Bewilligung der Förderung liegt ein verbindlicher Ausgabenplan zugrunde, aus dem die verschiedenen Ausgabenpositionen mit den geschätzten Werten hervorgehen. Ordnen Sie die jeweilige Ausgabe einer Ausgabenposition zu. In dieser Spalte finden Sie eine DropDown-Liste, aus der Sie auswählen können/müssen.</t>
  </si>
  <si>
    <t>Dieser Betrag errechnet sich automatisch. Hier müssen Sie nichts eintragen.</t>
  </si>
  <si>
    <t xml:space="preserve">Dieser Betrag errechnet sich automatisch. Hier müssen Sie nichts eintragen. </t>
  </si>
  <si>
    <t>Förderfähige Ausgaben, die mit standardisierten Einheitskosten, Pauschalfinanzierungen oder Pauschalsätzen gefördert werden, bedürfen  nicht zwingend des Einzelnachweises durch Rechnungen/Belege. Dennoch sind die geltend zu machenden Ausgaben in der Spalte anzugeben und im Übrigen die Belegliste hinsichtlich jener Ausgabe nachvollziehbar und weitestgehend auszufüllen.</t>
  </si>
  <si>
    <t>4.1 Nachweise, Originalbelege, Vergabeunterlagen etc.</t>
  </si>
  <si>
    <t>4.2 Erklärungen</t>
  </si>
  <si>
    <t>Sollte sich abgezeichnet haben oder abzeichnen, dass das Vorhaben teurer geworden ist oder wird, als geplant, ist die Finanzierung des Vorhabens neu aufzustellen, um die Finanzierung des Vorhabens gesichert zu wissen.  Dafür reichen Sie einen neuen Finanzierungs- und Ausgabenplan und einen Antrag auf Nachbewilligung ein.</t>
  </si>
  <si>
    <t>EFRE-Programm Land Bremen 2014 - 2020</t>
  </si>
  <si>
    <t>Stand: November 2016</t>
  </si>
  <si>
    <t>Datum:</t>
  </si>
  <si>
    <t>3.1.3 Spalte 3: Vorschuss</t>
  </si>
  <si>
    <t>Inhaltsangabe:</t>
  </si>
  <si>
    <t>Der Mittelabruf ist durch Sie als Begünstigte(r) vorzunehmen. Er besteht aus dem „Vordruck Mittelanforderung“ und den Anlagen, wie der Belegliste und diversen Nachweise.</t>
  </si>
  <si>
    <t>Es kann vorkommen, dass geltend gemachte und nach Prüfung des Mittelabrufes geprüfte Ausgaben eines vorangegangenen Mittelabrufes im Nachhinein korrigiert werden müssen. Ursächlich dafür ist zum einen, dass z.B. hinsichtlich der Vergabe von Aufträgen nur stichprobenhaft geprüft wird und eine Fehlerfeststellung sich auch auf Ausgaben auswirkt, die bereits abgerechnet wurden. Zum anderen können Prüffeststellungen der EFRE-Verwaltungs- und –Prüfbehörde zu Fehlerfeststellungen führen, die finanzielle Korrekturen nach sich ziehen.</t>
  </si>
  <si>
    <t xml:space="preserve">Zahlungs-
eingang </t>
  </si>
  <si>
    <t>Bezugs-
Zeitraum
(z.B.: Jahr bzw. Monat)</t>
  </si>
  <si>
    <t>MitarbeiterIn</t>
  </si>
  <si>
    <t>"V" / leer</t>
  </si>
  <si>
    <t>vereinfachte Kostenoption:
Standard-
einheitskosten</t>
  </si>
  <si>
    <t>Ja = X</t>
  </si>
  <si>
    <t>Std</t>
  </si>
  <si>
    <t>VOL</t>
  </si>
  <si>
    <t>VOB</t>
  </si>
  <si>
    <t>Hier tragen Sie "V" ein, wenn dieser Betrag in den bereits gezahlten Vorschuss einfliesst.</t>
  </si>
  <si>
    <t xml:space="preserve">Die Aufzählung an dieser Stelle ist nicht abschließend. Die den Mittelabruf prüfenden Behörden können weitere Unterlagen/Dokumente/Nachweise zur abschließenden Prüfung anfordern. </t>
  </si>
  <si>
    <t>3.1.4 Spalte 4: Rechnungs-Nr.</t>
  </si>
  <si>
    <t>3.1.5 Spalte 5: Rechnungsdatum</t>
  </si>
  <si>
    <t>3.1.6 Spalte 6: Name des Auftragnehmers bzw. Rechnungssteller</t>
  </si>
  <si>
    <t>3.1.7 Spalte 7: Leistungsgegenstand</t>
  </si>
  <si>
    <t>3.1.8 Spalte 8: Gliederung nach Gesamtausgabenplan</t>
  </si>
  <si>
    <t>3.1.9 Spalte 9: Vereinfachte Kostenoptionen Pauschalsatz</t>
  </si>
  <si>
    <t>3.1.10 Spalte 10: Vereinfachte Kostenoptionen Pauschalbetrag</t>
  </si>
  <si>
    <t>3.1.19 Spalte 19: Zahlungsdatum / Wertstellung</t>
  </si>
  <si>
    <t>3.1.20 Spalte 20: Höhe der geltend gemachten Ausgabe</t>
  </si>
  <si>
    <t>Geben Sie hier bitte die Anzahl der Unternehmen ein, die Sie zur Angebotsabgabe aufgefordert hatten.</t>
  </si>
  <si>
    <t>Geben Sie hier im Format tt.mm.jjjj bitte das Datum der Auftragserteilung ein.</t>
  </si>
  <si>
    <t>Giederung gemäß Gesamtausgabenplan</t>
  </si>
  <si>
    <t>Name des Auftragnehmers
bzw.
Rechnungssteller</t>
  </si>
  <si>
    <t>Einnahmebetrag</t>
  </si>
  <si>
    <t>hier geltend gemachte Einnahmenhöhe aus dem Beleg</t>
  </si>
  <si>
    <t>bereits gezahlter
 Vor-
schuss
(Beleg zuordnen)</t>
  </si>
  <si>
    <t>Rechnungs-datum</t>
  </si>
  <si>
    <t>Umsatz-
steuer-
satz</t>
  </si>
  <si>
    <t>hier geltend gemachte Ausgabenhöhe aus dem Beleg</t>
  </si>
  <si>
    <t>Art
der
Auftragsvergabe</t>
  </si>
  <si>
    <t>freib. Leistg</t>
  </si>
  <si>
    <t>tatsächlicher Auftragswert
 (Ist-Wert) 
Netto</t>
  </si>
  <si>
    <t>Frau Meier</t>
  </si>
  <si>
    <t>Entgelt Personal  Monat Januar - Februar 2015</t>
  </si>
  <si>
    <t>Kumulierte Summe bisheriger MA:</t>
  </si>
  <si>
    <t xml:space="preserve">neue kumulierte Gesamtsumme MA </t>
  </si>
  <si>
    <t>Gesamt-
rechnungs-
betrag
Brutto</t>
  </si>
  <si>
    <t xml:space="preserve">Umsatz-
steuer-
betrag   
auf
projektbez.
Rechnungs-
betrag </t>
  </si>
  <si>
    <t xml:space="preserve">
 Skonto-
betrag
(auf projektbez. Rechnungs-
betrag)
Netto</t>
  </si>
  <si>
    <t xml:space="preserve">
 Skonto-
betrag
(auf projektbez. Rechnungs-
betrag)
Brutto</t>
  </si>
  <si>
    <t>Projektbezogener
NETTO-Rechnungs-betrag
abzüglich
Skonto</t>
  </si>
  <si>
    <t>Projekt-
bezogener
NETTO-Rechnungs-betrag</t>
  </si>
  <si>
    <t>Übersicht zum Mittelabruf (MA) Nr./Verwendungsnachweis (VN) :</t>
  </si>
  <si>
    <t>3.1.11 Spalte 11: Gesamtrechnungsbetrag Brutto</t>
  </si>
  <si>
    <t xml:space="preserve">Hier tragen Sie bitte den Gesamtrechnungsbetrag ein. </t>
  </si>
  <si>
    <t>BRUTTO-Rechungs-betrag 
(projektbez. Nettorechnungs-betrag + Ust)</t>
  </si>
  <si>
    <t>Jedem zu vergebenen Auftrag ist eine laufende Nummer (numerisch maximal vierstellig 1 bis 9999 !) zuzuordnen. Dabei handelt es sich um die sog. Vergabenummer. Diese ist hier einzutragen.</t>
  </si>
  <si>
    <t>Jedem Beleg ist eine fortlaufende Beleg-Nummer (numerisch maximal vierstellig 1 bis 9999 !) zuzuordnen.</t>
  </si>
  <si>
    <t>Mit der Bewilligung der Zuwendung sind diverse Auflagen verbunden. Um die Zuwendung auch wirklich zu erhalten, sind Sie verpflichtet, nachzuweisen, dass Ihnen die beantragten und bewilligten Ausgaben entstanden sind, diese von Ihnen gezahlt wurden und Sie die Ihnen auferlegten Auflagen erfüllt haben.</t>
  </si>
  <si>
    <t>Personalausgaben</t>
  </si>
  <si>
    <t>Abgerechnete Ausgaben im Projekt</t>
  </si>
  <si>
    <t xml:space="preserve">Auf Basis der Belegliste prüft der Zuwendungsgeber die Förderfähigkeit der von Ihnen nachgewiesenen Ausgaben. Das Prüfergebnis ist entscheidend für den Auszahlungsbetrag. Es ist daher auch in Ihrem Interesse, die Belegliste ordnungsgemäß auszufüllen. 
Pro Liste stehen 180 Zeilen für Ausgaben und jeweils 45 Zeilen für Einnahmen sowie Personalausgaben zur Verfügung.
Die Nummerierung beginnt mit der Nr. 1 Belegnummer sowie Vergabenummer und wird fortlaufend geführt, d.h. im zweiten MA wird die Nummerierung fortgestzt und beginnt NICHT wieder mit der Nr.1  !!! Selbstverständlich können Sie auch Ihre internen Belegnummern verwenden, jedoch müssen diese fortlaufend sein. In jedem Fall muss die getrennte Buchführung erkennbar sein.  </t>
  </si>
  <si>
    <t>!Personalausgaben sind in einer untergeordneten Mappe der Belegliste aufzuführen.!</t>
  </si>
  <si>
    <t xml:space="preserve">Soweit Sie aus einem Auftrag (dieselbe lfd. Nr. (Spalte 1) mehrere Rechnungen/Belege (auch in verschiedenen Mittelabrufen) aufführen, achten Sie bitte darauf, immer denselben Begriff einzutragen. Bei der Geltendmachung von Ausgaben, die mit vereinfachten Kostenpositionen berechnet werden, geben Sie hier bei der Berechnung mit einem Pauschalsatz die Kostenposition an, auf die sich der Pauschalsatz bezieht. </t>
  </si>
  <si>
    <t xml:space="preserve">Hier tragen Sie bitte ein "Kreuz" ein, wenn es sich um einen Pauschalsatz handelt. </t>
  </si>
  <si>
    <t xml:space="preserve">Hier tragen Sie bitte ein "Kreuz" ein, wenn es sich um einen Pauschalbetrag handelt. Aktuell nur im Rahmen der Messeförderung einschlägig. </t>
  </si>
  <si>
    <t xml:space="preserve">Hier tragen Sie bitte den Rechnungsbetrag ohne Umsatzsteuer (= NETTO-Rechnungsbetrag) ein, welcher sich auf das Projekt bezieht. Werden mit der Rechnung auch Beträge abgerechnet, die nicht das geförderte Projekt betreffen, ist aus der Rechnung die Differenzierung zu vermerken. Dabei ist auf die getrennte Buchführung zu achten. </t>
  </si>
  <si>
    <t xml:space="preserve">Hier tragen Sie bitte den im Beleg ausgewiesenen Prozentsatz der Umsatzsteuer ein. </t>
  </si>
  <si>
    <t xml:space="preserve">Soweit Ihnen Skonto oder ein ähnlicher Rabatt eingeräumt wurde, tragen Sie den Betrag - unabhängig davon, ob Sie Skonto oder den Rabatt tatsächlich in Anspruch genommen haben – hier ein. Der Skontobetrag ist ohne Umsatzsteuer auszuweisen. Sollte sich der Skonto oder Rabatt auf projektbezogene und NICHTprojektbezogene Beträge berechnen, ist nachvollziehbar die Berechnung des Skonto/Rabatts auf den projektbezogenen Betrag zu dokumentieren, z.B. als  Anhang zum Beleg.  </t>
  </si>
  <si>
    <t xml:space="preserve">Das Datum der Zahlung ergibt sich aus der Wertstellung des Kontoauszuges. Oder bei Barzahlung aus der Quittung. </t>
  </si>
  <si>
    <t>Die empfangene Leistung ist im Rahmen der Auftragsvergabe einer Leistungsart, wie VOL, VOB und freiberuflichen Leistungen zuzuordnen.</t>
  </si>
  <si>
    <r>
      <rPr>
        <b/>
        <sz val="11"/>
        <color theme="1"/>
        <rFont val="Calibri"/>
        <family val="2"/>
        <scheme val="minor"/>
      </rPr>
      <t xml:space="preserve">VOB: </t>
    </r>
    <r>
      <rPr>
        <sz val="11"/>
        <color theme="1"/>
        <rFont val="Calibri"/>
        <family val="2"/>
        <scheme val="minor"/>
      </rPr>
      <t xml:space="preserve">Die Vergabe- und Vertragsordnung für Bauleistungen, kurz VOB, enthält Detailvorschriften für die Vergabe von Bauleistungen, also für Bauaufträge. Bauleistungen sind Arbeiten jeder Art, durch die eine bauliche Anlage hergestellt, instandgehalten, geändert oder beseitigt wird.
</t>
    </r>
    <r>
      <rPr>
        <b/>
        <sz val="11"/>
        <color theme="1"/>
        <rFont val="Calibri"/>
        <family val="2"/>
        <scheme val="minor"/>
      </rPr>
      <t xml:space="preserve">VOL: </t>
    </r>
    <r>
      <rPr>
        <sz val="11"/>
        <color theme="1"/>
        <rFont val="Calibri"/>
        <family val="2"/>
        <scheme val="minor"/>
      </rPr>
      <t xml:space="preserve">Die Vergabe- und Vertragsordnung für Leistungen, kurz VOL, enthält Detailvorschriften für die Vergabe von Leistungen, also für Liefer- und Dienstleistungsaufträge. Lieferaufträge sind entgeltliche Kauf-, Miet-, Pacht- oder Leasingverträge über Waren, je nachdem mit oder ohne Kaufoption. Dienstleistungsaufträge sind entgeltliche Verträge über die Erbringung von gewerblichen und freiberuflichen Dienstleistungen.
</t>
    </r>
    <r>
      <rPr>
        <b/>
        <sz val="11"/>
        <color theme="1"/>
        <rFont val="Calibri"/>
        <family val="2"/>
        <scheme val="minor"/>
      </rPr>
      <t>Freiberufliche Leistungen:</t>
    </r>
    <r>
      <rPr>
        <sz val="11"/>
        <color theme="1"/>
        <rFont val="Calibri"/>
        <family val="2"/>
        <scheme val="minor"/>
      </rPr>
      <t xml:space="preserve"> Um eine freiberufliche Leistung handelt es sich immer dann, wenn der Auftraggeber einen entgeltlichen Dienstleistungsvertrag mit einem Unternehmen schließen will, die im Rahmen einer freiberuflichen Leistung erbracht wird. Dabei ist es unerheblich, ob die Bieter in Form von juristischen Personen agieren. Maßgeblich ist, ob der betreffende Bedarf typischerweise von freiberuflich Tätigen gedeckt wird. 
Wird eine freiberufliche Leistung gleichzeitig im Wettbewerb von einem Gewerbebetrieb angeboten, bleibt es dennoch eine freiberufliche Leistung. Welche Leistungen hierunter fallen ergibt sich aus dem Katalog des § 18 Abs. 1 Nr. 1 Einkommenssteuergesetz (EStG).
</t>
    </r>
    <r>
      <rPr>
        <b/>
        <sz val="11"/>
        <color rgb="FFFF0000"/>
        <rFont val="Calibri"/>
        <family val="2"/>
        <scheme val="minor"/>
      </rPr>
      <t/>
    </r>
  </si>
  <si>
    <t>Öffentlichkeitsarbeit</t>
  </si>
  <si>
    <t>Leistungs-
art:
- VOL
- VOB
- freiberufliche
Leistung</t>
  </si>
  <si>
    <t>Wettbewerb/
Vergleichsangebote</t>
  </si>
  <si>
    <t xml:space="preserve">
tatsächliche Ausgaben</t>
  </si>
  <si>
    <t>Summe Personalausgaben</t>
  </si>
  <si>
    <t xml:space="preserve">!Personalaugaben sind in der untergeordneten Mappe der Belegliste aufzuführen.! </t>
  </si>
  <si>
    <t>Der Vergabe von Aufträgen und deren Dokumentation wird in der aktuellen Förderperiode eine erhöhte Aufmerksamkeit zuteil. In der Belegliste ist daher zu jedem Beleg über die Durchführung eines Vergabeverfahrens  eine Aussage in den Spalten 21 bis 26 zu treffen, außer bei Pauschalsätzen oder standardisierten Einheitskosten.</t>
  </si>
  <si>
    <t>5. Mehrausgaben</t>
  </si>
  <si>
    <t>6. Korrekturen</t>
  </si>
  <si>
    <t>7. Verwendungsnachweis</t>
  </si>
  <si>
    <t xml:space="preserve">Die finanziellen Korrekturen werden mit dem der Bewilligungsbehörde aktuell zu prüfenden Mittelabruf vorgenommen, indem insoweit (in entsprechender Höhe) keine Auszahlung des Förderbetrages vorgenommen wird. In einem gesonderten Schreiben wird Ihnen aufgezeigt, welche Ausgabenbelege in welcher Höhe aus welchem Grund vorläufig nicht anerkannt werden, gleichzeitig wird Ihnen bis zur Einreichung des Verwendungsnachweises die Möglichkeit des rechtlichen Gehörs nach § 28 BremVwVfG eingeräumt. Im Rahmen der Verwendungsnachweisprüfung wird Ihr Vorbringen berücksichtigt und eine endgültige Entscheidung zu der beabsichtigten Korrektur (verwaltungsverfahrensrechtlich handelt es sich bei der Korrektur um eine(n) (Teil-) Widerruf/Rücknahme im Sinne von §§ 48, 49 BremVwVfG; vgl. auch Nr. 11 ANBest-EFRE) getroffen.  </t>
  </si>
  <si>
    <t>Die Verwendungsnachweisprüfung verläuft ebenso wie die Mittelabrufprüfung. Lediglich das gesamte Vorhaben ist zahlenmäßig kumuliert nach den Ausgabenpositionen vorzulegen. Dem Verwendungsnachweis ist ein Sachbericht beizufügen, welcher den erzielten und erfüllten Zweck des Projektes beschreibt einschließlich der tatsächlich erreichten Werte für die jeweils relevanten Outputindikatoren.</t>
  </si>
  <si>
    <t>3.1.12 Spalte 12: Projektbezogener NETTO-Rechnungsbetrag</t>
  </si>
  <si>
    <t>3.1.13 Spalte 13: Umsatzsteuer-Satz</t>
  </si>
  <si>
    <t xml:space="preserve">3.1.14 Spalte 14: Umsatzsteuerbetrag auf den projektbezogenen Rechnungsbetrag </t>
  </si>
  <si>
    <t xml:space="preserve">3.1.15 Spalte 15: BRUTTO-Rechnungsbetrag (auf den projektbezogenen Nettorechnungsbetrag + USt.)  </t>
  </si>
  <si>
    <t xml:space="preserve">3.1.16 Spalte 16: Skontobetrag Netto (auf den projektbezogenen Rechnungsbetrag) </t>
  </si>
  <si>
    <t>3.1.17 Spalte 17: Skontobetrag Brutto (auf den projektbezogenen Rechnungsbetrag)</t>
  </si>
  <si>
    <t>Geschäftskennzeichen (GKZ):</t>
  </si>
  <si>
    <t>vereinfachte Kosten-
option:
Pauschal-
satz 
x = Ja</t>
  </si>
  <si>
    <t>vereinfachte Kosten-
option:
Pauschal-
betrag
x = Ja</t>
  </si>
  <si>
    <t xml:space="preserve">Vor Beginn der Auftragsvergabe haben Sie den voraussichtlichen Auftragswert zu schätzen und diesen im Vergabevermerk zu dokumentieren. Tragen Sie bitte den Nettobetrag in diese Spalte ein. In diesem Zusammenhang beachten Sie § 3 der Vergabeverordnung.  </t>
  </si>
  <si>
    <t xml:space="preserve">Aus der Dropdown-Liste ist auszuwählen, auf welchem Wege der Auftrag vergeben wurde. Diese Auswahl muss sich in der Vergabedokumentation und der Art und Weise der Auftragsvergabe wiederfinden. </t>
  </si>
  <si>
    <r>
      <t xml:space="preserve">Sonstige Ausgaben </t>
    </r>
    <r>
      <rPr>
        <b/>
        <i/>
        <sz val="10"/>
        <color theme="1"/>
        <rFont val="Arial"/>
        <family val="2"/>
      </rPr>
      <t>(Freitext)</t>
    </r>
  </si>
  <si>
    <t>Sonstige Ausgaben</t>
  </si>
  <si>
    <t>OP EFRE Bremen 2014-2020</t>
  </si>
  <si>
    <t>CL_06_V4_Belegliste</t>
  </si>
  <si>
    <t>Ausgaben - V E R G A B E N</t>
  </si>
  <si>
    <t xml:space="preserve">Mit dem Mittelabruf und der Belegliste sind der Bewilligungsbehörde diverse weitere Nachweise zur Mittelabrufprüfung vorzulegen. Um welche Nachweise es sich dabei handelt, entnehmen Sie bitte den Merkblättern zu den Ihnen auferlegten Auflagen, wie Publizität, Auftragsvergabe. Hinsichtlich der Belege bitten wir, diese sortiert nach den Belegnummern mit dem Mittelabruf im Original einzureichen.  </t>
  </si>
  <si>
    <t>3.4 Einnahmen</t>
  </si>
  <si>
    <t>3.2.1 Auflage „Vergabe von Aufträgen“</t>
  </si>
  <si>
    <t>3.3 Vereinfachte Kostenoptionen (siehe 3.1.9 und 3.1.10)</t>
  </si>
  <si>
    <t>1a</t>
  </si>
  <si>
    <t>Summe Sachausgaben</t>
  </si>
  <si>
    <t>Summe Einnahmen</t>
  </si>
  <si>
    <t>bzw. angeforderter Betrag lt. MA</t>
  </si>
  <si>
    <t>Gesamtsumme MA</t>
  </si>
  <si>
    <t>Berechnung des angeforderten Betrags (lt. Mittelanforderung):</t>
  </si>
  <si>
    <t>2 (=6 aus "1a")</t>
  </si>
  <si>
    <t xml:space="preserve">Der Name des Auftragnehmers dürfte identisch sein mit dem Namen des Rechnungsstellers (siehe auch 3.1.6). </t>
  </si>
  <si>
    <t>3.2.2 Spalte 1: Vergabe Nr.</t>
  </si>
  <si>
    <t>3.2.3 Spalte 2: Name des Auftragnehmers bzw. Rechnungssteller</t>
  </si>
  <si>
    <t>3.3 Vereinfachte Kostenoptionen</t>
  </si>
  <si>
    <t>3.2.4 Spalte 3: Leistungsgegenstand</t>
  </si>
  <si>
    <t>3.2.7 Spalte 6: Leistungsart</t>
  </si>
  <si>
    <t>3.2.8 Spalte 7: Art der Auftragsvergabe</t>
  </si>
  <si>
    <t>3.2.9 Spalte 8: Anzahl der zur Angebotsabgabe aufgeforderten Unternehmen</t>
  </si>
  <si>
    <t>3.2.10 Spalte 9: Auftrags- bzw. Zuschlagserteilung</t>
  </si>
  <si>
    <t>3.6 Tabellenblatt "Summe angeforderter Betrag" mit diesem Mittelabruf (MA)</t>
  </si>
  <si>
    <r>
      <t xml:space="preserve">Erzielte Einnahmen sind in der untergeordneten Mappe der Belegliste darzustellen.  Die </t>
    </r>
    <r>
      <rPr>
        <u/>
        <sz val="11"/>
        <color theme="1"/>
        <rFont val="Calibri"/>
        <family val="2"/>
        <scheme val="minor"/>
      </rPr>
      <t>Belegnummern dürfen nicht</t>
    </r>
    <r>
      <rPr>
        <sz val="11"/>
        <color theme="1"/>
        <rFont val="Calibri"/>
        <family val="2"/>
        <scheme val="minor"/>
      </rPr>
      <t xml:space="preserve"> mit denen aus der Ausgabenbelegliste und Personalausgabenbelegliste übereinstimmen.</t>
    </r>
  </si>
  <si>
    <r>
      <t xml:space="preserve">Die </t>
    </r>
    <r>
      <rPr>
        <u/>
        <sz val="11"/>
        <color theme="1"/>
        <rFont val="Calibri"/>
        <family val="2"/>
        <scheme val="minor"/>
      </rPr>
      <t>Belegnummern dürfen nicht</t>
    </r>
    <r>
      <rPr>
        <sz val="11"/>
        <color theme="1"/>
        <rFont val="Calibri"/>
        <family val="2"/>
        <scheme val="minor"/>
      </rPr>
      <t xml:space="preserve"> mit denen aus der Ausgabenbelegliste und Einnahmenbelegliste übereinstimmen. </t>
    </r>
  </si>
  <si>
    <t>Summe dieses MA</t>
  </si>
  <si>
    <t>3.7 Allgemein</t>
  </si>
  <si>
    <t>Ist ein Hilfsblatt. Hier findet eine automatische Summierung der Einzelsummen aus Tabellenblatt 1a, 2 und 3, zur Gesamtsumme "angeforderter Betrag" statt.</t>
  </si>
  <si>
    <t>Hilfsrechnung/ Übersicht Ausgaben-Einnahmen:</t>
  </si>
  <si>
    <t>3.1 Ausfüllhinweise für die "Belegliste Ausgaben 1a"</t>
  </si>
  <si>
    <t>3.1 Ausfüllhinweise "Belegliste Ausgaben 1a"</t>
  </si>
  <si>
    <t>3.2 Ausfüllhinweise "Belegliste Ausgaben Vergaben 1b"</t>
  </si>
  <si>
    <t>3.2 Ausfüllhinweise für die "Belegliste Ausgaben Vergaben 1b"</t>
  </si>
  <si>
    <t>Die ausgedruckten Versionen der Tabellenblätter 1a, 1b, 2 und 3 sind mit einer Unterschrift des Begünstigten zu versehen.</t>
  </si>
  <si>
    <t>Es sind pro Tabellenblatt 30 Zeilen vorgesehen. Sollten mehr Zeilen notwendig werden, bitte weitere Zeilen manuell einfügen (siehe Excel, "Zellen einfügen").</t>
  </si>
  <si>
    <t>Merkblatt:</t>
  </si>
  <si>
    <t>Belegliste Ausgaben 1a</t>
  </si>
  <si>
    <t>Belegliste Ausgaben Vergaben 1b</t>
  </si>
  <si>
    <t>Belegliste 2 Personalausgaben</t>
  </si>
  <si>
    <t>Belegliste 3 Einnahmen</t>
  </si>
  <si>
    <t>Änderungen zur Vorversion:</t>
  </si>
  <si>
    <t>Alle Tabellenblätter sind aufgrund der Bedingung, dass nicht alle Begünstigten die Möglichkeit haben das Format A3 auszudrucken, auf A4-Druck eingerichtet. Im Bedarfsfall kann dies auf ein anderes Format geändert werden.</t>
  </si>
  <si>
    <t>3.1.18 Spalte 18: Projektbezogener NETTO-Rechnungsbetrag – Skonto</t>
  </si>
  <si>
    <t>3.2.5 Spalte 4: Geschätzter Auftragswert (Plan-Wert) netto vor Beginn der Auftragsvergabe in ganzen Euro</t>
  </si>
  <si>
    <t>3.2.6 Spalte 5: Tatsächlicher Auftragswert (Ist-Wert) Netto</t>
  </si>
  <si>
    <t>OP EFRE Bremen 2014-2020
EFRE-Verwaltungsbehörde
MB_06_V6_AusfüllenBelegliste</t>
  </si>
  <si>
    <t>Soweit es sich um eine Ausgabe auf Basis einer Rechnung handelt, ist  der Betrag mit jenem der Spalte 18 identisch. Im Übrigen, z.B. bei Ausgaben, die über vereinfachte Kostenoptionen berechnet werden, geht der Betrag aus Ihrem Beleg/Ihrer Berechnung hervor. Des weiteren kann hier eine Nachkommastellen-Differenz - vorkommen i.d.R. bei der Berechnung USt, manuell berichtigt werden.</t>
  </si>
  <si>
    <t>Ort, Datum, Unterschrift, Firmenstempel</t>
  </si>
  <si>
    <t>Summe angeforderter Betrag</t>
  </si>
  <si>
    <t>Überarbeitung der Summenformeln zur Vermeidung von Rundungsdifferenzen mit ZEBRA_EU</t>
  </si>
  <si>
    <t>P E R S O N A L A U S G A B E N</t>
  </si>
  <si>
    <t>Ergänzung um den Wert "Betrag Mittelabruf", der für die Eingabe in ZEBRA relevant ist</t>
  </si>
  <si>
    <t>Datum: 22.10.2020</t>
  </si>
  <si>
    <t>Betrag Mittelabruf</t>
  </si>
  <si>
    <t>relevanter Betrag für die Eingabe in ZEBRA</t>
  </si>
  <si>
    <t>CL_06_V8_Belegliste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</si>
</sst>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 _€_-;\-* #,##0\ _€_-;_-* &quot;-&quot;??\ _€_-;_-@_-"/>
    <numFmt numFmtId="166" formatCode="#,##0.00\ &quot;€&quot;"/>
  </numFmts>
  <fonts count="43">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8"/>
      <name val="Arial"/>
      <family val="2"/>
    </font>
    <font>
      <sz val="10"/>
      <name val="Arial"/>
      <family val="2"/>
    </font>
    <font>
      <sz val="11"/>
      <name val="Arial"/>
      <family val="2"/>
    </font>
    <font>
      <b/>
      <sz val="10"/>
      <name val="Arial"/>
      <family val="2"/>
    </font>
    <font>
      <b/>
      <sz val="11"/>
      <name val="Arial"/>
      <family val="2"/>
    </font>
    <font>
      <b/>
      <sz val="12"/>
      <name val="Arial"/>
      <family val="2"/>
    </font>
    <font>
      <b/>
      <sz val="24"/>
      <color theme="1"/>
      <name val="Calibri"/>
      <family val="2"/>
      <scheme val="minor"/>
    </font>
    <font>
      <b/>
      <u/>
      <sz val="11"/>
      <color theme="1"/>
      <name val="Calibri"/>
      <family val="2"/>
      <scheme val="minor"/>
    </font>
    <font>
      <b/>
      <sz val="20"/>
      <color theme="1"/>
      <name val="Calibri"/>
      <family val="2"/>
      <scheme val="minor"/>
    </font>
    <font>
      <b/>
      <sz val="13"/>
      <color rgb="FF4F81BD"/>
      <name val="Cambria"/>
      <family val="1"/>
    </font>
    <font>
      <u/>
      <sz val="11"/>
      <color theme="10"/>
      <name val="Calibri"/>
      <family val="2"/>
      <scheme val="minor"/>
    </font>
    <font>
      <sz val="10"/>
      <name val="Arial"/>
      <family val="2"/>
    </font>
    <font>
      <sz val="11"/>
      <name val="CompatilFact LT Regular"/>
    </font>
    <font>
      <b/>
      <sz val="22"/>
      <name val="Calibri"/>
      <family val="2"/>
      <scheme val="minor"/>
    </font>
    <font>
      <sz val="9"/>
      <color indexed="81"/>
      <name val="Tahoma"/>
      <family val="2"/>
    </font>
    <font>
      <b/>
      <sz val="9"/>
      <color indexed="81"/>
      <name val="Tahoma"/>
      <family val="2"/>
    </font>
    <font>
      <b/>
      <sz val="26"/>
      <color rgb="FFFFFF00"/>
      <name val="Calibri"/>
      <family val="2"/>
      <scheme val="minor"/>
    </font>
    <font>
      <b/>
      <sz val="26"/>
      <color theme="1"/>
      <name val="Calibri"/>
      <family val="2"/>
      <scheme val="minor"/>
    </font>
    <font>
      <b/>
      <sz val="24"/>
      <color rgb="FFFFFF00"/>
      <name val="Calibri"/>
      <family val="2"/>
      <scheme val="minor"/>
    </font>
    <font>
      <b/>
      <u/>
      <sz val="10"/>
      <color theme="1"/>
      <name val="Arial"/>
      <family val="2"/>
    </font>
    <font>
      <sz val="10"/>
      <color theme="1"/>
      <name val="Arial"/>
      <family val="2"/>
    </font>
    <font>
      <b/>
      <sz val="10"/>
      <color theme="1"/>
      <name val="Arial"/>
      <family val="2"/>
    </font>
    <font>
      <b/>
      <i/>
      <sz val="10"/>
      <color theme="1"/>
      <name val="Arial"/>
      <family val="2"/>
    </font>
    <font>
      <sz val="9"/>
      <color theme="1"/>
      <name val="Arial"/>
      <family val="2"/>
    </font>
    <font>
      <sz val="10"/>
      <color theme="1"/>
      <name val="Calibri"/>
      <family val="2"/>
      <scheme val="minor"/>
    </font>
    <font>
      <sz val="28"/>
      <color rgb="FFFF0000"/>
      <name val="Calibri"/>
      <family val="2"/>
      <scheme val="minor"/>
    </font>
    <font>
      <b/>
      <sz val="36"/>
      <name val="Calibri"/>
      <family val="2"/>
      <scheme val="minor"/>
    </font>
    <font>
      <b/>
      <sz val="11"/>
      <color rgb="FFFF0000"/>
      <name val="Calibri"/>
      <family val="2"/>
      <scheme val="minor"/>
    </font>
    <font>
      <sz val="12"/>
      <color theme="1"/>
      <name val="Calibri"/>
      <family val="2"/>
      <scheme val="minor"/>
    </font>
    <font>
      <sz val="11"/>
      <name val="Calibri"/>
      <family val="2"/>
      <scheme val="minor"/>
    </font>
    <font>
      <b/>
      <u/>
      <sz val="11"/>
      <name val="Calibri"/>
      <family val="2"/>
      <scheme val="minor"/>
    </font>
    <font>
      <b/>
      <sz val="16"/>
      <color theme="1"/>
      <name val="Calibri"/>
      <family val="2"/>
      <scheme val="minor"/>
    </font>
    <font>
      <u/>
      <sz val="11"/>
      <color theme="1"/>
      <name val="Calibri"/>
      <family val="2"/>
      <scheme val="minor"/>
    </font>
    <font>
      <b/>
      <sz val="11"/>
      <color theme="0"/>
      <name val="Calibri"/>
      <family val="2"/>
      <scheme val="minor"/>
    </font>
    <font>
      <b/>
      <sz val="11"/>
      <color theme="1"/>
      <name val="Arial"/>
      <family val="2"/>
    </font>
    <font>
      <b/>
      <sz val="12"/>
      <name val="Calibri"/>
      <family val="2"/>
      <scheme val="minor"/>
    </font>
    <font>
      <b/>
      <i/>
      <sz val="11"/>
      <color theme="1"/>
      <name val="Calibri"/>
      <family val="2"/>
      <scheme val="minor"/>
    </font>
    <font>
      <b/>
      <i/>
      <sz val="16"/>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rgb="FFFFE48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bgColor indexed="64"/>
      </patternFill>
    </fill>
    <fill>
      <patternFill patternType="solid">
        <fgColor theme="5" tint="-0.249977111117893"/>
        <bgColor indexed="64"/>
      </patternFill>
    </fill>
    <fill>
      <patternFill patternType="solid">
        <fgColor theme="6"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top style="thin">
        <color auto="1"/>
      </top>
      <bottom style="thin">
        <color auto="1"/>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auto="1"/>
      </left>
      <right/>
      <top/>
      <bottom style="thin">
        <color auto="1"/>
      </bottom>
      <diagonal/>
    </border>
    <border>
      <left/>
      <right/>
      <top style="thin">
        <color indexed="64"/>
      </top>
      <bottom/>
      <diagonal/>
    </border>
  </borders>
  <cellStyleXfs count="11">
    <xf numFmtId="0" fontId="0" fillId="0" borderId="0"/>
    <xf numFmtId="164" fontId="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15" fillId="0" borderId="0" applyNumberFormat="0" applyFill="0" applyBorder="0" applyAlignment="0" applyProtection="0"/>
    <xf numFmtId="0" fontId="16" fillId="0" borderId="0"/>
    <xf numFmtId="0" fontId="17" fillId="0" borderId="0"/>
    <xf numFmtId="9" fontId="4" fillId="0" borderId="0" applyFont="0" applyFill="0" applyBorder="0" applyAlignment="0" applyProtection="0"/>
    <xf numFmtId="44" fontId="4" fillId="0" borderId="0" applyFont="0" applyFill="0" applyBorder="0" applyAlignment="0" applyProtection="0"/>
  </cellStyleXfs>
  <cellXfs count="265">
    <xf numFmtId="0" fontId="0" fillId="0" borderId="0" xfId="0"/>
    <xf numFmtId="0" fontId="0" fillId="0" borderId="0" xfId="0" applyProtection="1">
      <protection locked="0"/>
    </xf>
    <xf numFmtId="0" fontId="0" fillId="0" borderId="0" xfId="0" applyAlignment="1" applyProtection="1">
      <alignment wrapText="1"/>
      <protection locked="0"/>
    </xf>
    <xf numFmtId="0" fontId="10" fillId="6" borderId="18" xfId="2" applyFont="1" applyFill="1" applyBorder="1" applyAlignment="1" applyProtection="1">
      <alignment horizontal="center" vertical="center"/>
      <protection locked="0"/>
    </xf>
    <xf numFmtId="14" fontId="10" fillId="6" borderId="18" xfId="2" applyNumberFormat="1" applyFont="1" applyFill="1" applyBorder="1" applyAlignment="1" applyProtection="1">
      <alignment horizontal="center" vertical="center"/>
      <protection locked="0"/>
    </xf>
    <xf numFmtId="0" fontId="0" fillId="0" borderId="0" xfId="0" applyFill="1" applyProtection="1">
      <protection locked="0"/>
    </xf>
    <xf numFmtId="0" fontId="0" fillId="0" borderId="0" xfId="0" applyFont="1" applyFill="1" applyProtection="1">
      <protection locked="0"/>
    </xf>
    <xf numFmtId="0" fontId="1" fillId="0" borderId="1" xfId="0" applyFont="1" applyBorder="1" applyAlignment="1" applyProtection="1">
      <alignment vertical="top"/>
      <protection locked="0"/>
    </xf>
    <xf numFmtId="0" fontId="1" fillId="0" borderId="0" xfId="0" applyFont="1" applyBorder="1" applyAlignment="1" applyProtection="1">
      <alignment vertical="top"/>
      <protection locked="0"/>
    </xf>
    <xf numFmtId="0" fontId="0" fillId="0" borderId="2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14" fontId="0" fillId="0" borderId="1" xfId="0" applyNumberFormat="1" applyBorder="1" applyAlignment="1" applyProtection="1">
      <alignment horizontal="center"/>
      <protection locked="0"/>
    </xf>
    <xf numFmtId="165" fontId="0" fillId="0" borderId="1" xfId="1" applyNumberFormat="1" applyFont="1" applyBorder="1" applyAlignment="1" applyProtection="1">
      <alignment horizontal="center"/>
      <protection locked="0"/>
    </xf>
    <xf numFmtId="164" fontId="0" fillId="0" borderId="1" xfId="1" applyFont="1" applyBorder="1" applyAlignment="1" applyProtection="1">
      <alignment horizontal="center"/>
      <protection locked="0"/>
    </xf>
    <xf numFmtId="164" fontId="0" fillId="0" borderId="1" xfId="1" applyFont="1" applyFill="1" applyBorder="1" applyAlignment="1" applyProtection="1">
      <alignment horizontal="center"/>
      <protection locked="0"/>
    </xf>
    <xf numFmtId="164" fontId="0" fillId="0" borderId="25" xfId="1" applyFont="1" applyBorder="1" applyAlignment="1" applyProtection="1">
      <alignment horizontal="center"/>
      <protection locked="0"/>
    </xf>
    <xf numFmtId="14" fontId="0" fillId="0" borderId="2" xfId="0" applyNumberFormat="1" applyBorder="1" applyAlignment="1" applyProtection="1">
      <alignment horizontal="center"/>
      <protection locked="0"/>
    </xf>
    <xf numFmtId="0" fontId="0" fillId="0" borderId="19" xfId="0" applyBorder="1" applyProtection="1">
      <protection locked="0"/>
    </xf>
    <xf numFmtId="0" fontId="0" fillId="0" borderId="1" xfId="0" applyBorder="1" applyProtection="1">
      <protection locked="0"/>
    </xf>
    <xf numFmtId="164" fontId="0" fillId="8" borderId="1" xfId="1" applyFont="1" applyFill="1" applyBorder="1" applyAlignment="1" applyProtection="1">
      <alignment horizontal="center"/>
    </xf>
    <xf numFmtId="164" fontId="1" fillId="9" borderId="30" xfId="1" applyFont="1" applyFill="1" applyBorder="1" applyAlignment="1" applyProtection="1">
      <alignment wrapText="1"/>
    </xf>
    <xf numFmtId="165" fontId="0" fillId="12" borderId="30" xfId="0" applyNumberFormat="1" applyFill="1" applyBorder="1" applyAlignment="1" applyProtection="1">
      <alignment wrapText="1"/>
    </xf>
    <xf numFmtId="165" fontId="1" fillId="12" borderId="30" xfId="0" applyNumberFormat="1" applyFont="1" applyFill="1" applyBorder="1" applyAlignment="1" applyProtection="1">
      <alignment wrapText="1"/>
    </xf>
    <xf numFmtId="164" fontId="1" fillId="9" borderId="31" xfId="1" applyFont="1" applyFill="1" applyBorder="1" applyAlignment="1" applyProtection="1">
      <alignment wrapText="1"/>
    </xf>
    <xf numFmtId="165" fontId="1" fillId="12" borderId="31" xfId="0" applyNumberFormat="1" applyFont="1" applyFill="1" applyBorder="1" applyAlignment="1" applyProtection="1">
      <alignment wrapText="1"/>
    </xf>
    <xf numFmtId="0" fontId="1" fillId="3" borderId="3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7" borderId="23" xfId="0" applyFont="1" applyFill="1" applyBorder="1" applyAlignment="1" applyProtection="1">
      <alignment horizontal="center" vertical="center" wrapText="1"/>
    </xf>
    <xf numFmtId="0" fontId="1" fillId="7" borderId="27" xfId="0" applyFont="1" applyFill="1" applyBorder="1" applyAlignment="1" applyProtection="1">
      <alignment horizontal="center" vertical="center" wrapText="1"/>
    </xf>
    <xf numFmtId="0" fontId="1" fillId="7"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7" borderId="18" xfId="0" applyFont="1" applyFill="1" applyBorder="1" applyAlignment="1" applyProtection="1">
      <alignment horizontal="center" vertical="center" wrapText="1"/>
    </xf>
    <xf numFmtId="0" fontId="0" fillId="0" borderId="1" xfId="0" applyBorder="1" applyAlignment="1" applyProtection="1">
      <alignment horizontal="right"/>
      <protection locked="0"/>
    </xf>
    <xf numFmtId="14" fontId="0" fillId="0" borderId="1" xfId="0" applyNumberFormat="1" applyBorder="1" applyProtection="1">
      <protection locked="0"/>
    </xf>
    <xf numFmtId="164" fontId="0" fillId="0" borderId="1" xfId="1" applyFont="1" applyBorder="1" applyProtection="1">
      <protection locked="0"/>
    </xf>
    <xf numFmtId="14" fontId="0" fillId="0" borderId="1" xfId="1" applyNumberFormat="1" applyFont="1" applyBorder="1" applyProtection="1">
      <protection locked="0"/>
    </xf>
    <xf numFmtId="164" fontId="0" fillId="0" borderId="25" xfId="1" applyFont="1" applyBorder="1" applyProtection="1">
      <protection locked="0"/>
    </xf>
    <xf numFmtId="164" fontId="0" fillId="0" borderId="20" xfId="1" applyFont="1" applyBorder="1" applyProtection="1">
      <protection locked="0"/>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64" fontId="0" fillId="8" borderId="30" xfId="1" applyFont="1" applyFill="1" applyBorder="1" applyAlignment="1" applyProtection="1">
      <alignment wrapText="1"/>
    </xf>
    <xf numFmtId="164" fontId="0" fillId="8" borderId="31" xfId="1" applyFont="1" applyFill="1" applyBorder="1" applyAlignment="1" applyProtection="1">
      <alignment wrapText="1"/>
    </xf>
    <xf numFmtId="0" fontId="5" fillId="9" borderId="1" xfId="0" applyFont="1" applyFill="1" applyBorder="1" applyAlignment="1" applyProtection="1">
      <alignment vertical="center" wrapText="1"/>
    </xf>
    <xf numFmtId="0" fontId="25" fillId="0" borderId="0" xfId="0" applyFont="1" applyAlignment="1" applyProtection="1">
      <alignment wrapText="1"/>
      <protection locked="0"/>
    </xf>
    <xf numFmtId="0" fontId="25" fillId="0" borderId="19" xfId="0" applyFont="1" applyBorder="1" applyAlignment="1" applyProtection="1">
      <alignment wrapText="1"/>
      <protection locked="0"/>
    </xf>
    <xf numFmtId="0" fontId="25" fillId="0" borderId="1" xfId="0" applyFont="1" applyBorder="1" applyAlignment="1" applyProtection="1">
      <alignment wrapText="1"/>
      <protection locked="0"/>
    </xf>
    <xf numFmtId="0" fontId="25" fillId="15" borderId="0" xfId="0" applyFont="1" applyFill="1" applyAlignment="1" applyProtection="1">
      <alignment wrapText="1"/>
      <protection locked="0"/>
    </xf>
    <xf numFmtId="0" fontId="26" fillId="8" borderId="7" xfId="0" applyFont="1" applyFill="1" applyBorder="1" applyAlignment="1" applyProtection="1">
      <alignment wrapText="1"/>
    </xf>
    <xf numFmtId="10" fontId="0" fillId="0" borderId="1" xfId="9" applyNumberFormat="1" applyFont="1" applyBorder="1" applyAlignment="1" applyProtection="1">
      <alignment horizontal="center"/>
      <protection locked="0"/>
    </xf>
    <xf numFmtId="0" fontId="26" fillId="14" borderId="5" xfId="0" applyFont="1" applyFill="1" applyBorder="1" applyAlignment="1" applyProtection="1">
      <alignment horizontal="center" vertical="center" wrapText="1"/>
    </xf>
    <xf numFmtId="0" fontId="26" fillId="14" borderId="18" xfId="0" applyFont="1" applyFill="1" applyBorder="1" applyAlignment="1" applyProtection="1">
      <alignment horizontal="center" vertical="center" wrapText="1"/>
    </xf>
    <xf numFmtId="0" fontId="25" fillId="0" borderId="1" xfId="0" applyFont="1" applyBorder="1" applyAlignment="1" applyProtection="1">
      <alignment horizontal="center" wrapText="1"/>
      <protection locked="0"/>
    </xf>
    <xf numFmtId="164" fontId="25" fillId="0" borderId="1" xfId="1" applyFont="1" applyBorder="1" applyAlignment="1" applyProtection="1">
      <alignment horizontal="center" wrapText="1"/>
      <protection locked="0"/>
    </xf>
    <xf numFmtId="164" fontId="26" fillId="8" borderId="18" xfId="1" applyFont="1" applyFill="1" applyBorder="1" applyAlignment="1" applyProtection="1">
      <alignment horizontal="right" wrapText="1"/>
    </xf>
    <xf numFmtId="0" fontId="0" fillId="0" borderId="0" xfId="0" applyProtection="1"/>
    <xf numFmtId="0" fontId="26" fillId="9" borderId="1" xfId="0" applyFont="1" applyFill="1" applyBorder="1" applyAlignment="1" applyProtection="1">
      <alignment wrapText="1"/>
    </xf>
    <xf numFmtId="0" fontId="0" fillId="12" borderId="0" xfId="0" applyFill="1" applyProtection="1">
      <protection locked="0"/>
    </xf>
    <xf numFmtId="0" fontId="0" fillId="2" borderId="0" xfId="0" applyFill="1" applyProtection="1">
      <protection locked="0"/>
    </xf>
    <xf numFmtId="0" fontId="28" fillId="0" borderId="0" xfId="0" applyFont="1" applyAlignment="1" applyProtection="1">
      <alignment vertical="center" wrapText="1"/>
      <protection locked="0"/>
    </xf>
    <xf numFmtId="0" fontId="0" fillId="12" borderId="0" xfId="0" applyFill="1" applyAlignment="1" applyProtection="1">
      <alignment wrapText="1"/>
      <protection locked="0"/>
    </xf>
    <xf numFmtId="0" fontId="0" fillId="2" borderId="0" xfId="0" applyFill="1" applyAlignment="1" applyProtection="1">
      <alignment wrapText="1"/>
    </xf>
    <xf numFmtId="0" fontId="29" fillId="2" borderId="0" xfId="0" applyFont="1" applyFill="1" applyAlignment="1" applyProtection="1">
      <alignment horizontal="right" wrapText="1"/>
    </xf>
    <xf numFmtId="0" fontId="13" fillId="10" borderId="18"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0" fontId="0" fillId="2" borderId="0" xfId="0" applyFill="1" applyAlignment="1" applyProtection="1">
      <alignment vertical="center" wrapText="1"/>
    </xf>
    <xf numFmtId="0" fontId="15" fillId="0" borderId="0" xfId="6" applyProtection="1"/>
    <xf numFmtId="0" fontId="15" fillId="2" borderId="0" xfId="6" applyFill="1" applyAlignment="1" applyProtection="1">
      <alignment horizontal="left" vertical="center" wrapText="1"/>
    </xf>
    <xf numFmtId="0" fontId="14" fillId="10" borderId="0" xfId="0" applyFont="1" applyFill="1" applyAlignment="1" applyProtection="1">
      <alignment vertical="center" wrapText="1"/>
    </xf>
    <xf numFmtId="0" fontId="15" fillId="2" borderId="0" xfId="6" applyFill="1" applyAlignment="1" applyProtection="1">
      <alignment vertical="center" wrapText="1"/>
    </xf>
    <xf numFmtId="0" fontId="14" fillId="2" borderId="0" xfId="0" applyFont="1" applyFill="1" applyAlignment="1" applyProtection="1">
      <alignment vertical="center" wrapText="1"/>
    </xf>
    <xf numFmtId="0" fontId="0" fillId="0" borderId="0" xfId="0" applyFill="1" applyAlignment="1" applyProtection="1">
      <alignment vertical="center" wrapText="1"/>
    </xf>
    <xf numFmtId="0" fontId="14" fillId="0" borderId="0" xfId="0" applyFont="1" applyFill="1" applyAlignment="1" applyProtection="1">
      <alignment vertical="center" wrapText="1"/>
    </xf>
    <xf numFmtId="0" fontId="3" fillId="0" borderId="18" xfId="0" applyFont="1" applyBorder="1" applyAlignment="1" applyProtection="1">
      <alignment horizontal="center" vertical="center"/>
    </xf>
    <xf numFmtId="0" fontId="2" fillId="8" borderId="10" xfId="0" applyFont="1" applyFill="1" applyBorder="1" applyAlignment="1" applyProtection="1">
      <alignment horizontal="right"/>
      <protection locked="0"/>
    </xf>
    <xf numFmtId="0" fontId="33" fillId="0" borderId="0" xfId="0" applyFont="1" applyFill="1" applyProtection="1">
      <protection locked="0"/>
    </xf>
    <xf numFmtId="0" fontId="0" fillId="0" borderId="0" xfId="0" applyFont="1" applyFill="1" applyAlignment="1" applyProtection="1">
      <alignment vertical="center" wrapText="1"/>
    </xf>
    <xf numFmtId="0" fontId="34" fillId="2" borderId="0" xfId="0" applyFont="1" applyFill="1" applyAlignment="1" applyProtection="1">
      <alignment vertical="center" wrapText="1"/>
    </xf>
    <xf numFmtId="44" fontId="1" fillId="8" borderId="16" xfId="10" applyFont="1" applyFill="1" applyBorder="1" applyAlignment="1" applyProtection="1"/>
    <xf numFmtId="44" fontId="1" fillId="6" borderId="20" xfId="10" applyFont="1" applyFill="1" applyBorder="1" applyAlignment="1" applyProtection="1">
      <alignment vertical="center"/>
      <protection locked="0"/>
    </xf>
    <xf numFmtId="44" fontId="1" fillId="6" borderId="21" xfId="10" applyFont="1" applyFill="1" applyBorder="1" applyAlignment="1" applyProtection="1">
      <alignment vertical="center"/>
      <protection locked="0"/>
    </xf>
    <xf numFmtId="44" fontId="4" fillId="0" borderId="0" xfId="10" applyFont="1" applyFill="1" applyProtection="1">
      <protection locked="0"/>
    </xf>
    <xf numFmtId="14" fontId="0" fillId="0" borderId="25" xfId="0" applyNumberFormat="1" applyBorder="1" applyAlignment="1" applyProtection="1">
      <alignment horizontal="center"/>
      <protection locked="0"/>
    </xf>
    <xf numFmtId="0" fontId="35" fillId="2" borderId="0" xfId="6" quotePrefix="1" applyFont="1" applyFill="1" applyAlignment="1" applyProtection="1">
      <alignment vertical="center" wrapText="1"/>
    </xf>
    <xf numFmtId="164" fontId="0" fillId="0" borderId="1" xfId="1" applyFont="1" applyBorder="1" applyAlignment="1" applyProtection="1">
      <alignment horizontal="center" wrapText="1"/>
      <protection locked="0"/>
    </xf>
    <xf numFmtId="0" fontId="0" fillId="2" borderId="0" xfId="0" applyFont="1" applyFill="1" applyProtection="1">
      <protection locked="0"/>
    </xf>
    <xf numFmtId="0" fontId="0" fillId="2" borderId="0" xfId="0" applyFill="1" applyAlignment="1" applyProtection="1">
      <alignment wrapText="1"/>
      <protection locked="0"/>
    </xf>
    <xf numFmtId="0" fontId="2" fillId="2" borderId="0" xfId="0" applyFont="1" applyFill="1" applyProtection="1">
      <protection locked="0"/>
    </xf>
    <xf numFmtId="0" fontId="0" fillId="2" borderId="0" xfId="0" applyFill="1" applyProtection="1"/>
    <xf numFmtId="0" fontId="0" fillId="2" borderId="0" xfId="0" applyFill="1" applyBorder="1" applyProtection="1">
      <protection locked="0"/>
    </xf>
    <xf numFmtId="0" fontId="1" fillId="2" borderId="0" xfId="0" applyFont="1" applyFill="1" applyAlignment="1" applyProtection="1">
      <alignment horizontal="center"/>
      <protection locked="0"/>
    </xf>
    <xf numFmtId="0" fontId="0" fillId="2" borderId="0" xfId="0" applyFont="1" applyFill="1" applyAlignment="1" applyProtection="1">
      <alignment horizontal="center"/>
    </xf>
    <xf numFmtId="0" fontId="25" fillId="2" borderId="0" xfId="0" applyFont="1" applyFill="1" applyAlignment="1" applyProtection="1">
      <alignment wrapText="1"/>
      <protection locked="0"/>
    </xf>
    <xf numFmtId="0" fontId="25" fillId="2" borderId="0" xfId="0" applyFont="1" applyFill="1" applyAlignment="1" applyProtection="1">
      <alignment wrapText="1"/>
    </xf>
    <xf numFmtId="0" fontId="25" fillId="2" borderId="0" xfId="0" applyFont="1" applyFill="1" applyAlignment="1" applyProtection="1">
      <alignment horizontal="center" wrapText="1"/>
    </xf>
    <xf numFmtId="0" fontId="1" fillId="2" borderId="0" xfId="0" applyFont="1" applyFill="1" applyProtection="1">
      <protection locked="0"/>
    </xf>
    <xf numFmtId="0" fontId="1" fillId="2" borderId="4" xfId="0" applyFont="1" applyFill="1" applyBorder="1" applyAlignment="1" applyProtection="1">
      <alignment vertical="top"/>
      <protection locked="0"/>
    </xf>
    <xf numFmtId="0" fontId="1" fillId="2" borderId="0" xfId="0" applyFont="1" applyFill="1" applyBorder="1" applyAlignment="1" applyProtection="1">
      <alignment vertical="top"/>
      <protection locked="0"/>
    </xf>
    <xf numFmtId="0" fontId="1" fillId="2" borderId="0" xfId="0" applyFont="1" applyFill="1" applyAlignment="1" applyProtection="1">
      <alignment horizontal="center"/>
    </xf>
    <xf numFmtId="0" fontId="0" fillId="2" borderId="0" xfId="0" applyFont="1" applyFill="1" applyAlignment="1" applyProtection="1">
      <alignment horizontal="center"/>
      <protection locked="0"/>
    </xf>
    <xf numFmtId="0" fontId="1" fillId="2" borderId="0" xfId="0" applyFont="1" applyFill="1" applyBorder="1" applyAlignment="1" applyProtection="1">
      <alignment horizontal="center" vertical="center" wrapText="1"/>
      <protection locked="0"/>
    </xf>
    <xf numFmtId="0" fontId="9" fillId="2" borderId="19" xfId="2" applyFont="1" applyFill="1" applyBorder="1" applyAlignment="1" applyProtection="1">
      <alignment horizontal="center" vertical="center"/>
    </xf>
    <xf numFmtId="0" fontId="9" fillId="2" borderId="4" xfId="2" applyFont="1" applyFill="1" applyBorder="1" applyAlignment="1" applyProtection="1">
      <alignment vertical="center"/>
    </xf>
    <xf numFmtId="0" fontId="9" fillId="2" borderId="3" xfId="2" applyFont="1" applyFill="1" applyBorder="1" applyAlignment="1" applyProtection="1">
      <alignment vertical="center"/>
    </xf>
    <xf numFmtId="0" fontId="4" fillId="2" borderId="0" xfId="0" applyFont="1" applyFill="1" applyProtection="1"/>
    <xf numFmtId="0" fontId="7" fillId="2" borderId="19" xfId="2" applyFont="1" applyFill="1" applyBorder="1" applyAlignment="1" applyProtection="1">
      <alignment horizontal="right" vertical="center"/>
    </xf>
    <xf numFmtId="0" fontId="9" fillId="2" borderId="1" xfId="2" applyFont="1" applyFill="1" applyBorder="1" applyAlignment="1" applyProtection="1">
      <alignment vertical="center"/>
    </xf>
    <xf numFmtId="0" fontId="9" fillId="2" borderId="1" xfId="2" applyFont="1" applyFill="1" applyBorder="1" applyAlignment="1" applyProtection="1">
      <alignment vertical="center" wrapText="1"/>
    </xf>
    <xf numFmtId="0" fontId="9" fillId="2" borderId="1" xfId="2" applyFont="1" applyFill="1" applyBorder="1" applyAlignment="1" applyProtection="1">
      <alignment vertical="top"/>
    </xf>
    <xf numFmtId="0" fontId="3" fillId="2" borderId="18" xfId="0" applyFont="1" applyFill="1" applyBorder="1" applyAlignment="1" applyProtection="1">
      <alignment horizontal="center" vertical="center"/>
    </xf>
    <xf numFmtId="0" fontId="8" fillId="2" borderId="18" xfId="2" applyFont="1" applyFill="1" applyBorder="1" applyAlignment="1" applyProtection="1">
      <alignment horizontal="center" vertical="center"/>
    </xf>
    <xf numFmtId="0" fontId="24" fillId="2" borderId="0" xfId="0" applyFont="1" applyFill="1" applyAlignment="1" applyProtection="1">
      <alignment wrapText="1"/>
    </xf>
    <xf numFmtId="0" fontId="26" fillId="2" borderId="1" xfId="0" applyFont="1" applyFill="1" applyBorder="1" applyAlignment="1" applyProtection="1">
      <alignment wrapText="1"/>
    </xf>
    <xf numFmtId="0" fontId="25" fillId="2" borderId="1" xfId="0" applyFont="1" applyFill="1" applyBorder="1" applyAlignment="1" applyProtection="1">
      <alignment wrapText="1"/>
    </xf>
    <xf numFmtId="166" fontId="25" fillId="2" borderId="1" xfId="0" applyNumberFormat="1" applyFont="1" applyFill="1" applyBorder="1" applyAlignment="1" applyProtection="1">
      <alignment wrapText="1"/>
    </xf>
    <xf numFmtId="0" fontId="3" fillId="2" borderId="0" xfId="0" applyFont="1" applyFill="1" applyAlignment="1" applyProtection="1">
      <alignment horizontal="center"/>
      <protection locked="0"/>
    </xf>
    <xf numFmtId="0" fontId="1" fillId="2" borderId="4" xfId="0" applyFont="1" applyFill="1" applyBorder="1" applyProtection="1"/>
    <xf numFmtId="0" fontId="1" fillId="2" borderId="1" xfId="0" applyFont="1" applyFill="1" applyBorder="1" applyAlignment="1" applyProtection="1">
      <alignment horizontal="center"/>
      <protection locked="0"/>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26" fillId="16" borderId="7" xfId="0" applyFont="1" applyFill="1" applyBorder="1" applyAlignment="1" applyProtection="1">
      <alignment wrapText="1"/>
    </xf>
    <xf numFmtId="0" fontId="26" fillId="16" borderId="18" xfId="0" applyFont="1" applyFill="1" applyBorder="1" applyAlignment="1" applyProtection="1">
      <alignment horizontal="center" wrapText="1"/>
    </xf>
    <xf numFmtId="0" fontId="29" fillId="0" borderId="0" xfId="0" applyFont="1"/>
    <xf numFmtId="0" fontId="29" fillId="2" borderId="0" xfId="0" applyFont="1" applyFill="1" applyProtection="1">
      <protection locked="0"/>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8" borderId="37" xfId="0" applyFont="1" applyFill="1" applyBorder="1" applyAlignment="1" applyProtection="1">
      <protection locked="0"/>
    </xf>
    <xf numFmtId="0" fontId="2" fillId="8" borderId="38" xfId="0" applyFont="1" applyFill="1" applyBorder="1" applyAlignment="1" applyProtection="1">
      <protection locked="0"/>
    </xf>
    <xf numFmtId="0" fontId="2" fillId="2" borderId="35" xfId="0" applyFont="1" applyFill="1" applyBorder="1" applyAlignment="1" applyProtection="1"/>
    <xf numFmtId="0" fontId="2" fillId="2" borderId="26" xfId="0" applyFont="1" applyFill="1" applyBorder="1" applyAlignment="1" applyProtection="1"/>
    <xf numFmtId="0" fontId="2" fillId="2" borderId="3" xfId="0" applyFont="1" applyFill="1" applyBorder="1" applyAlignment="1" applyProtection="1"/>
    <xf numFmtId="0" fontId="1" fillId="6" borderId="35" xfId="0" applyFont="1" applyFill="1" applyBorder="1" applyAlignment="1" applyProtection="1">
      <protection locked="0"/>
    </xf>
    <xf numFmtId="0" fontId="1" fillId="6" borderId="26" xfId="0" applyFont="1" applyFill="1" applyBorder="1" applyAlignment="1" applyProtection="1">
      <protection locked="0"/>
    </xf>
    <xf numFmtId="0" fontId="1" fillId="6" borderId="3" xfId="0" applyFont="1" applyFill="1" applyBorder="1" applyAlignment="1" applyProtection="1">
      <protection locked="0"/>
    </xf>
    <xf numFmtId="0" fontId="1" fillId="6" borderId="32" xfId="0" applyFont="1" applyFill="1" applyBorder="1" applyAlignment="1" applyProtection="1">
      <protection locked="0"/>
    </xf>
    <xf numFmtId="0" fontId="1" fillId="6" borderId="33" xfId="0" applyFont="1" applyFill="1" applyBorder="1" applyAlignment="1" applyProtection="1">
      <protection locked="0"/>
    </xf>
    <xf numFmtId="0" fontId="1" fillId="6" borderId="34" xfId="0" applyFont="1" applyFill="1" applyBorder="1" applyAlignment="1" applyProtection="1">
      <protection locked="0"/>
    </xf>
    <xf numFmtId="164" fontId="1" fillId="0" borderId="30" xfId="1" applyFont="1" applyFill="1" applyBorder="1" applyAlignment="1" applyProtection="1">
      <alignment wrapText="1"/>
    </xf>
    <xf numFmtId="0" fontId="10" fillId="2" borderId="5" xfId="2" applyFont="1" applyFill="1" applyBorder="1" applyAlignment="1" applyProtection="1">
      <alignment vertical="center"/>
    </xf>
    <xf numFmtId="0" fontId="10" fillId="2" borderId="6" xfId="2" applyFont="1" applyFill="1" applyBorder="1" applyAlignment="1" applyProtection="1">
      <alignment vertical="center"/>
    </xf>
    <xf numFmtId="0" fontId="10" fillId="2" borderId="7" xfId="2" applyFont="1" applyFill="1" applyBorder="1" applyAlignment="1" applyProtection="1">
      <alignment vertical="center"/>
    </xf>
    <xf numFmtId="0" fontId="0" fillId="0" borderId="1" xfId="0" applyFill="1" applyBorder="1" applyAlignment="1" applyProtection="1">
      <alignment horizontal="center" wrapText="1"/>
      <protection locked="0"/>
    </xf>
    <xf numFmtId="0" fontId="0" fillId="0" borderId="24" xfId="0" applyFill="1" applyBorder="1" applyAlignment="1" applyProtection="1">
      <alignment horizontal="center"/>
      <protection locked="0"/>
    </xf>
    <xf numFmtId="0" fontId="0" fillId="0" borderId="0" xfId="0" applyAlignment="1">
      <alignment horizontal="center" vertical="center"/>
    </xf>
    <xf numFmtId="0" fontId="1" fillId="0" borderId="0" xfId="0" applyFont="1"/>
    <xf numFmtId="0" fontId="2" fillId="0" borderId="0" xfId="0" applyFont="1"/>
    <xf numFmtId="0" fontId="2" fillId="0" borderId="0" xfId="0" applyFont="1" applyAlignment="1">
      <alignment horizontal="center" vertical="center"/>
    </xf>
    <xf numFmtId="0" fontId="2" fillId="17" borderId="0" xfId="0" applyFont="1" applyFill="1"/>
    <xf numFmtId="0" fontId="2" fillId="17" borderId="0" xfId="0" applyFont="1" applyFill="1" applyAlignment="1">
      <alignment horizontal="center" vertical="center"/>
    </xf>
    <xf numFmtId="0" fontId="2" fillId="18" borderId="0" xfId="0" applyFont="1" applyFill="1"/>
    <xf numFmtId="0" fontId="2" fillId="18" borderId="0" xfId="0" applyFont="1" applyFill="1" applyAlignment="1">
      <alignment horizontal="center" vertical="center"/>
    </xf>
    <xf numFmtId="0" fontId="2" fillId="19" borderId="0" xfId="0" applyFont="1" applyFill="1"/>
    <xf numFmtId="0" fontId="2" fillId="19" borderId="0" xfId="0" applyFont="1" applyFill="1" applyAlignment="1">
      <alignment horizontal="center" vertical="center"/>
    </xf>
    <xf numFmtId="0" fontId="36" fillId="4" borderId="5" xfId="0" applyFont="1" applyFill="1" applyBorder="1"/>
    <xf numFmtId="0" fontId="36" fillId="4" borderId="6" xfId="0" applyFont="1" applyFill="1" applyBorder="1" applyAlignment="1">
      <alignment horizontal="center" vertical="center"/>
    </xf>
    <xf numFmtId="0" fontId="36" fillId="4" borderId="6" xfId="0" applyFont="1" applyFill="1" applyBorder="1"/>
    <xf numFmtId="164" fontId="36" fillId="4" borderId="7" xfId="0" applyNumberFormat="1" applyFont="1" applyFill="1" applyBorder="1"/>
    <xf numFmtId="164" fontId="2" fillId="17" borderId="29" xfId="0" applyNumberFormat="1" applyFont="1" applyFill="1" applyBorder="1"/>
    <xf numFmtId="0" fontId="2" fillId="0" borderId="39" xfId="0" applyFont="1" applyBorder="1"/>
    <xf numFmtId="164" fontId="2" fillId="18" borderId="39" xfId="0" applyNumberFormat="1" applyFont="1" applyFill="1" applyBorder="1"/>
    <xf numFmtId="164" fontId="2" fillId="19" borderId="39" xfId="0" applyNumberFormat="1" applyFont="1" applyFill="1" applyBorder="1"/>
    <xf numFmtId="0" fontId="0" fillId="0" borderId="39" xfId="0" applyBorder="1"/>
    <xf numFmtId="164" fontId="25" fillId="0" borderId="20" xfId="1" applyFont="1" applyBorder="1" applyAlignment="1" applyProtection="1">
      <alignment horizontal="center" wrapText="1"/>
      <protection locked="0"/>
    </xf>
    <xf numFmtId="0" fontId="38" fillId="20" borderId="0" xfId="0" applyFont="1" applyFill="1"/>
    <xf numFmtId="0" fontId="38" fillId="21" borderId="0" xfId="0" applyFont="1" applyFill="1"/>
    <xf numFmtId="0" fontId="38" fillId="22" borderId="0" xfId="0" applyFont="1" applyFill="1"/>
    <xf numFmtId="0" fontId="38" fillId="19" borderId="0" xfId="0" applyFont="1" applyFill="1"/>
    <xf numFmtId="0" fontId="36" fillId="0" borderId="0" xfId="0" applyFont="1"/>
    <xf numFmtId="0" fontId="1" fillId="2" borderId="0" xfId="0" applyFont="1" applyFill="1" applyAlignment="1" applyProtection="1">
      <alignment horizontal="right"/>
      <protection locked="0"/>
    </xf>
    <xf numFmtId="0" fontId="2" fillId="2" borderId="0" xfId="0" applyFont="1" applyFill="1" applyAlignment="1" applyProtection="1">
      <alignment horizontal="right"/>
      <protection locked="0"/>
    </xf>
    <xf numFmtId="0" fontId="39" fillId="2" borderId="0" xfId="0" applyFont="1" applyFill="1" applyAlignment="1" applyProtection="1">
      <alignment horizontal="right" wrapText="1"/>
      <protection locked="0"/>
    </xf>
    <xf numFmtId="0" fontId="34" fillId="0" borderId="0" xfId="0" applyFont="1" applyFill="1" applyAlignment="1" applyProtection="1">
      <alignment vertical="center" wrapText="1"/>
    </xf>
    <xf numFmtId="0" fontId="34" fillId="0" borderId="0" xfId="0" applyFont="1" applyProtection="1"/>
    <xf numFmtId="0" fontId="0" fillId="2" borderId="0" xfId="0" applyFill="1" applyBorder="1" applyAlignment="1" applyProtection="1">
      <alignment wrapText="1"/>
      <protection locked="0"/>
    </xf>
    <xf numFmtId="0" fontId="9" fillId="2" borderId="40" xfId="2" applyFont="1" applyFill="1" applyBorder="1" applyAlignment="1" applyProtection="1">
      <alignment vertical="center"/>
    </xf>
    <xf numFmtId="0" fontId="0" fillId="2" borderId="41" xfId="0" applyFill="1" applyBorder="1" applyProtection="1">
      <protection locked="0"/>
    </xf>
    <xf numFmtId="0" fontId="0" fillId="2" borderId="41" xfId="0" applyFill="1" applyBorder="1" applyProtection="1"/>
    <xf numFmtId="0" fontId="25" fillId="2" borderId="0" xfId="0" applyFont="1" applyFill="1" applyAlignment="1" applyProtection="1">
      <protection locked="0"/>
    </xf>
    <xf numFmtId="0" fontId="25" fillId="2" borderId="41" xfId="0" applyFont="1" applyFill="1" applyBorder="1" applyAlignment="1" applyProtection="1">
      <protection locked="0"/>
    </xf>
    <xf numFmtId="0" fontId="40" fillId="2" borderId="41" xfId="0" applyFont="1" applyFill="1" applyBorder="1" applyProtection="1"/>
    <xf numFmtId="0" fontId="38" fillId="7" borderId="0" xfId="0" applyFont="1" applyFill="1"/>
    <xf numFmtId="0" fontId="41" fillId="0" borderId="0" xfId="0" applyFont="1"/>
    <xf numFmtId="164" fontId="42" fillId="9" borderId="7" xfId="0" applyNumberFormat="1" applyFont="1" applyFill="1" applyBorder="1"/>
    <xf numFmtId="0" fontId="42" fillId="9" borderId="6" xfId="0" applyFont="1" applyFill="1" applyBorder="1"/>
    <xf numFmtId="0" fontId="42" fillId="9" borderId="6" xfId="0" applyFont="1" applyFill="1" applyBorder="1" applyAlignment="1">
      <alignment horizontal="center" vertical="center"/>
    </xf>
    <xf numFmtId="0" fontId="42" fillId="9" borderId="5" xfId="0" applyFont="1" applyFill="1" applyBorder="1"/>
    <xf numFmtId="0" fontId="0" fillId="0" borderId="0" xfId="0" applyFont="1" applyAlignment="1">
      <alignment horizontal="center" vertical="center"/>
    </xf>
    <xf numFmtId="0" fontId="0" fillId="0" borderId="0" xfId="0" applyFont="1"/>
    <xf numFmtId="0" fontId="25" fillId="0" borderId="0" xfId="0" applyFont="1" applyAlignment="1" applyProtection="1">
      <alignment vertical="top" wrapText="1"/>
      <protection locked="0"/>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44" fontId="9" fillId="8" borderId="16" xfId="10" applyFont="1" applyFill="1" applyBorder="1" applyAlignment="1" applyProtection="1">
      <alignment horizontal="center" vertical="center"/>
      <protection locked="0"/>
    </xf>
    <xf numFmtId="44" fontId="9" fillId="8" borderId="17" xfId="10" applyFont="1" applyFill="1" applyBorder="1" applyAlignment="1" applyProtection="1">
      <alignment horizontal="center" vertical="center"/>
      <protection locked="0"/>
    </xf>
    <xf numFmtId="0" fontId="2" fillId="13" borderId="5" xfId="0" applyFont="1" applyFill="1" applyBorder="1" applyAlignment="1" applyProtection="1">
      <alignment horizontal="center"/>
    </xf>
    <xf numFmtId="0" fontId="2" fillId="13" borderId="6" xfId="0" applyFont="1" applyFill="1" applyBorder="1" applyAlignment="1" applyProtection="1">
      <alignment horizontal="center"/>
    </xf>
    <xf numFmtId="0" fontId="2" fillId="13" borderId="28" xfId="0" applyFont="1" applyFill="1" applyBorder="1" applyAlignment="1" applyProtection="1">
      <alignment horizontal="center"/>
    </xf>
    <xf numFmtId="0" fontId="31" fillId="11" borderId="8" xfId="0" applyFont="1" applyFill="1" applyBorder="1" applyAlignment="1" applyProtection="1">
      <alignment horizontal="center" vertical="center"/>
    </xf>
    <xf numFmtId="0" fontId="31" fillId="11" borderId="9" xfId="0" applyFont="1" applyFill="1" applyBorder="1" applyAlignment="1" applyProtection="1">
      <alignment horizontal="center" vertical="center"/>
    </xf>
    <xf numFmtId="0" fontId="31" fillId="11" borderId="10" xfId="0" applyFont="1" applyFill="1" applyBorder="1" applyAlignment="1" applyProtection="1">
      <alignment horizontal="center" vertical="center"/>
    </xf>
    <xf numFmtId="0" fontId="31" fillId="11" borderId="14" xfId="0" applyFont="1" applyFill="1" applyBorder="1" applyAlignment="1" applyProtection="1">
      <alignment horizontal="center" vertical="center"/>
    </xf>
    <xf numFmtId="0" fontId="31" fillId="11" borderId="0" xfId="0" applyFont="1" applyFill="1" applyBorder="1" applyAlignment="1" applyProtection="1">
      <alignment horizontal="center" vertical="center"/>
    </xf>
    <xf numFmtId="0" fontId="31" fillId="11" borderId="15" xfId="0" applyFont="1" applyFill="1" applyBorder="1" applyAlignment="1" applyProtection="1">
      <alignment horizontal="center" vertical="center"/>
    </xf>
    <xf numFmtId="0" fontId="31" fillId="11" borderId="11" xfId="0" applyFont="1" applyFill="1" applyBorder="1" applyAlignment="1" applyProtection="1">
      <alignment horizontal="center" vertical="center"/>
    </xf>
    <xf numFmtId="0" fontId="31" fillId="11" borderId="12" xfId="0" applyFont="1" applyFill="1" applyBorder="1" applyAlignment="1" applyProtection="1">
      <alignment horizontal="center" vertical="center"/>
    </xf>
    <xf numFmtId="0" fontId="31" fillId="11" borderId="13" xfId="0"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3" xfId="0" applyFont="1" applyBorder="1" applyAlignment="1" applyProtection="1">
      <alignment horizontal="center" vertical="center"/>
    </xf>
    <xf numFmtId="44" fontId="9" fillId="6" borderId="16" xfId="10" applyFont="1" applyFill="1" applyBorder="1" applyAlignment="1" applyProtection="1">
      <alignment horizontal="center" vertical="center"/>
      <protection locked="0"/>
    </xf>
    <xf numFmtId="44" fontId="9" fillId="6" borderId="17" xfId="10" applyFont="1" applyFill="1" applyBorder="1" applyAlignment="1" applyProtection="1">
      <alignment horizontal="center" vertical="center"/>
      <protection locked="0"/>
    </xf>
    <xf numFmtId="0" fontId="10" fillId="6" borderId="5" xfId="2" applyFont="1" applyFill="1" applyBorder="1" applyAlignment="1" applyProtection="1">
      <alignment horizontal="center" vertical="center"/>
      <protection locked="0"/>
    </xf>
    <xf numFmtId="0" fontId="10" fillId="6" borderId="6" xfId="2" applyFont="1" applyFill="1" applyBorder="1" applyAlignment="1" applyProtection="1">
      <alignment horizontal="center" vertical="center"/>
      <protection locked="0"/>
    </xf>
    <xf numFmtId="0" fontId="10" fillId="6" borderId="7" xfId="2" applyFont="1" applyFill="1" applyBorder="1" applyAlignment="1" applyProtection="1">
      <alignment horizontal="center" vertical="center"/>
      <protection locked="0"/>
    </xf>
    <xf numFmtId="0" fontId="1" fillId="2" borderId="1" xfId="0" applyFont="1" applyFill="1" applyBorder="1" applyAlignment="1" applyProtection="1">
      <alignment horizontal="center" wrapText="1"/>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12"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8" fillId="14" borderId="8" xfId="0" applyFont="1" applyFill="1" applyBorder="1" applyAlignment="1" applyProtection="1">
      <alignment horizontal="center" vertical="center"/>
    </xf>
    <xf numFmtId="0" fontId="18" fillId="14" borderId="9" xfId="0" applyFont="1" applyFill="1" applyBorder="1" applyAlignment="1" applyProtection="1">
      <alignment horizontal="center" vertical="center"/>
    </xf>
    <xf numFmtId="0" fontId="18" fillId="14" borderId="10" xfId="0" applyFont="1" applyFill="1" applyBorder="1" applyAlignment="1" applyProtection="1">
      <alignment horizontal="center" vertical="center"/>
    </xf>
    <xf numFmtId="0" fontId="18" fillId="14" borderId="14" xfId="0" applyFont="1" applyFill="1" applyBorder="1" applyAlignment="1" applyProtection="1">
      <alignment horizontal="center" vertical="center"/>
    </xf>
    <xf numFmtId="0" fontId="18" fillId="14" borderId="0" xfId="0" applyFont="1" applyFill="1" applyBorder="1" applyAlignment="1" applyProtection="1">
      <alignment horizontal="center" vertical="center"/>
    </xf>
    <xf numFmtId="0" fontId="18" fillId="14" borderId="15" xfId="0" applyFont="1" applyFill="1" applyBorder="1" applyAlignment="1" applyProtection="1">
      <alignment horizontal="center" vertical="center"/>
    </xf>
    <xf numFmtId="0" fontId="18" fillId="14" borderId="11" xfId="0" applyFont="1" applyFill="1" applyBorder="1" applyAlignment="1" applyProtection="1">
      <alignment horizontal="center" vertical="center"/>
    </xf>
    <xf numFmtId="0" fontId="18" fillId="14" borderId="12" xfId="0" applyFont="1" applyFill="1" applyBorder="1" applyAlignment="1" applyProtection="1">
      <alignment horizontal="center" vertical="center"/>
    </xf>
    <xf numFmtId="0" fontId="18" fillId="14"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6" fillId="8" borderId="5" xfId="0" applyFont="1" applyFill="1" applyBorder="1" applyAlignment="1" applyProtection="1">
      <alignment horizontal="center" wrapText="1"/>
    </xf>
    <xf numFmtId="0" fontId="26" fillId="8" borderId="6" xfId="0" applyFont="1" applyFill="1" applyBorder="1" applyAlignment="1" applyProtection="1">
      <alignment horizontal="center" wrapText="1"/>
    </xf>
    <xf numFmtId="0" fontId="8" fillId="2" borderId="6" xfId="2" applyFont="1" applyFill="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2" fillId="13" borderId="5" xfId="0" applyFont="1" applyFill="1" applyBorder="1" applyAlignment="1" applyProtection="1">
      <alignment horizontal="center" vertical="center"/>
    </xf>
    <xf numFmtId="0" fontId="2" fillId="13" borderId="28"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3" fillId="8" borderId="0" xfId="0" applyFont="1" applyFill="1" applyAlignment="1">
      <alignment horizontal="center"/>
    </xf>
  </cellXfs>
  <cellStyles count="11">
    <cellStyle name="Euro" xfId="3"/>
    <cellStyle name="Komma" xfId="1" builtinId="3"/>
    <cellStyle name="Komma 2" xfId="5"/>
    <cellStyle name="Link" xfId="6" builtinId="8"/>
    <cellStyle name="Prozent" xfId="9" builtinId="5"/>
    <cellStyle name="Prozent 2" xfId="4"/>
    <cellStyle name="Standard" xfId="0" builtinId="0"/>
    <cellStyle name="Standard 2" xfId="2"/>
    <cellStyle name="Standard 3" xfId="7"/>
    <cellStyle name="Standard 4" xfId="8"/>
    <cellStyle name="Währung" xfId="10" builtinId="4"/>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0</xdr:rowOff>
    </xdr:from>
    <xdr:to>
      <xdr:col>1</xdr:col>
      <xdr:colOff>2697480</xdr:colOff>
      <xdr:row>3</xdr:row>
      <xdr:rowOff>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0" y="365760"/>
          <a:ext cx="25450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635000</xdr:colOff>
      <xdr:row>1</xdr:row>
      <xdr:rowOff>226061</xdr:rowOff>
    </xdr:from>
    <xdr:to>
      <xdr:col>20</xdr:col>
      <xdr:colOff>1381760</xdr:colOff>
      <xdr:row>4</xdr:row>
      <xdr:rowOff>218343</xdr:rowOff>
    </xdr:to>
    <xdr:pic>
      <xdr:nvPicPr>
        <xdr:cNvPr id="4"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00" y="327661"/>
          <a:ext cx="3426460" cy="83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76199</xdr:colOff>
      <xdr:row>1</xdr:row>
      <xdr:rowOff>226060</xdr:rowOff>
    </xdr:from>
    <xdr:to>
      <xdr:col>23</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82479" y="325120"/>
          <a:ext cx="3893821" cy="97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xdr:row>
      <xdr:rowOff>0</xdr:rowOff>
    </xdr:from>
    <xdr:to>
      <xdr:col>9</xdr:col>
      <xdr:colOff>1191260</xdr:colOff>
      <xdr:row>3</xdr:row>
      <xdr:rowOff>271682</xdr:rowOff>
    </xdr:to>
    <xdr:pic>
      <xdr:nvPicPr>
        <xdr:cNvPr id="3"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51300" y="101600"/>
          <a:ext cx="3426460" cy="83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650587</xdr:colOff>
      <xdr:row>1</xdr:row>
      <xdr:rowOff>2</xdr:rowOff>
    </xdr:from>
    <xdr:to>
      <xdr:col>11</xdr:col>
      <xdr:colOff>604000</xdr:colOff>
      <xdr:row>4</xdr:row>
      <xdr:rowOff>34292</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9223" y="300184"/>
          <a:ext cx="2943686" cy="542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575137</xdr:colOff>
      <xdr:row>1</xdr:row>
      <xdr:rowOff>43543</xdr:rowOff>
    </xdr:from>
    <xdr:to>
      <xdr:col>8</xdr:col>
      <xdr:colOff>1785267</xdr:colOff>
      <xdr:row>3</xdr:row>
      <xdr:rowOff>62987</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2566" y="337457"/>
          <a:ext cx="3790044" cy="727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fre-bremen.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B31"/>
  <sheetViews>
    <sheetView workbookViewId="0">
      <selection activeCell="B4" sqref="B4"/>
    </sheetView>
  </sheetViews>
  <sheetFormatPr baseColWidth="10" defaultRowHeight="14.4"/>
  <cols>
    <col min="2" max="2" width="116.5546875" customWidth="1"/>
  </cols>
  <sheetData>
    <row r="2" spans="2:2" ht="21">
      <c r="B2" s="171" t="s">
        <v>244</v>
      </c>
    </row>
    <row r="3" spans="2:2">
      <c r="B3" t="s">
        <v>256</v>
      </c>
    </row>
    <row r="5" spans="2:2">
      <c r="B5" s="167" t="s">
        <v>239</v>
      </c>
    </row>
    <row r="10" spans="2:2">
      <c r="B10" s="168" t="s">
        <v>240</v>
      </c>
    </row>
    <row r="11" spans="2:2">
      <c r="B11" t="s">
        <v>253</v>
      </c>
    </row>
    <row r="15" spans="2:2">
      <c r="B15" s="168" t="s">
        <v>241</v>
      </c>
    </row>
    <row r="20" spans="2:2">
      <c r="B20" s="169" t="s">
        <v>242</v>
      </c>
    </row>
    <row r="21" spans="2:2">
      <c r="B21" t="s">
        <v>253</v>
      </c>
    </row>
    <row r="25" spans="2:2">
      <c r="B25" s="170" t="s">
        <v>243</v>
      </c>
    </row>
    <row r="26" spans="2:2">
      <c r="B26" t="s">
        <v>253</v>
      </c>
    </row>
    <row r="30" spans="2:2">
      <c r="B30" s="184" t="s">
        <v>252</v>
      </c>
    </row>
    <row r="31" spans="2:2">
      <c r="B31" t="s">
        <v>255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249977111117893"/>
  </sheetPr>
  <dimension ref="A1:H1610"/>
  <sheetViews>
    <sheetView zoomScale="145" zoomScaleNormal="145" zoomScalePageLayoutView="120" workbookViewId="0">
      <selection activeCell="B5" sqref="B5"/>
    </sheetView>
  </sheetViews>
  <sheetFormatPr baseColWidth="10" defaultColWidth="11.5546875" defaultRowHeight="14.4"/>
  <cols>
    <col min="1" max="1" width="39.44140625" style="1" customWidth="1"/>
    <col min="2" max="2" width="106.5546875" style="2" customWidth="1"/>
    <col min="3" max="3" width="11.88671875" style="1" customWidth="1"/>
    <col min="4" max="4" width="40" style="1" customWidth="1"/>
    <col min="5" max="6" width="11.5546875" style="1"/>
    <col min="7" max="7" width="32.33203125" style="1" customWidth="1"/>
    <col min="8" max="8" width="25.5546875" style="1" customWidth="1"/>
    <col min="9" max="16384" width="11.5546875" style="1"/>
  </cols>
  <sheetData>
    <row r="1" spans="1:8">
      <c r="A1" s="60"/>
      <c r="B1" s="60"/>
      <c r="C1" s="60"/>
      <c r="D1" s="60"/>
    </row>
    <row r="2" spans="1:8">
      <c r="A2" s="60"/>
      <c r="B2" s="64"/>
      <c r="C2" s="60"/>
      <c r="D2" s="60"/>
    </row>
    <row r="3" spans="1:8" ht="45.6" customHeight="1">
      <c r="A3" s="60"/>
      <c r="B3" s="65" t="s">
        <v>249</v>
      </c>
      <c r="C3" s="60"/>
      <c r="D3" s="60"/>
    </row>
    <row r="4" spans="1:8" ht="21.6" customHeight="1" thickBot="1">
      <c r="A4" s="60"/>
      <c r="B4" s="125"/>
      <c r="C4" s="60"/>
      <c r="D4" s="60"/>
      <c r="E4" s="61"/>
      <c r="F4" s="61"/>
    </row>
    <row r="5" spans="1:8" ht="52.2" thickBot="1">
      <c r="A5" s="60"/>
      <c r="B5" s="66" t="s">
        <v>95</v>
      </c>
      <c r="C5" s="60"/>
      <c r="D5" s="60"/>
      <c r="E5" s="61"/>
      <c r="F5" s="61"/>
      <c r="G5" s="192"/>
      <c r="H5" s="62" t="s">
        <v>108</v>
      </c>
    </row>
    <row r="6" spans="1:8" ht="22.95" customHeight="1">
      <c r="A6" s="60"/>
      <c r="B6" s="67"/>
      <c r="C6" s="60"/>
      <c r="D6" s="60"/>
      <c r="E6" s="61"/>
      <c r="F6" s="61"/>
      <c r="G6" s="192"/>
      <c r="H6" s="62" t="s">
        <v>98</v>
      </c>
    </row>
    <row r="7" spans="1:8">
      <c r="A7" s="60"/>
      <c r="B7" s="68" t="s">
        <v>36</v>
      </c>
      <c r="C7" s="60"/>
      <c r="D7" s="60"/>
      <c r="E7" s="61"/>
      <c r="F7" s="61"/>
      <c r="G7" s="192"/>
      <c r="H7" s="62" t="s">
        <v>109</v>
      </c>
    </row>
    <row r="8" spans="1:8" ht="28.8">
      <c r="A8" s="60"/>
      <c r="B8" s="68" t="s">
        <v>96</v>
      </c>
      <c r="C8" s="60"/>
      <c r="D8" s="60"/>
      <c r="E8" s="61"/>
      <c r="F8" s="61"/>
    </row>
    <row r="9" spans="1:8">
      <c r="A9" s="60"/>
      <c r="B9" s="68" t="s">
        <v>37</v>
      </c>
      <c r="C9" s="60"/>
      <c r="D9" s="60"/>
      <c r="E9" s="61"/>
      <c r="F9" s="61"/>
    </row>
    <row r="10" spans="1:8">
      <c r="A10" s="60"/>
      <c r="B10" s="68" t="s">
        <v>97</v>
      </c>
      <c r="C10" s="60"/>
      <c r="D10" s="60"/>
      <c r="E10" s="61"/>
      <c r="F10" s="61"/>
    </row>
    <row r="11" spans="1:8">
      <c r="A11" s="60"/>
      <c r="B11" s="68" t="s">
        <v>98</v>
      </c>
      <c r="C11" s="60"/>
      <c r="D11" s="60"/>
      <c r="E11" s="61"/>
      <c r="F11" s="61"/>
    </row>
    <row r="12" spans="1:8">
      <c r="A12" s="60"/>
      <c r="B12" s="68"/>
      <c r="C12" s="60"/>
      <c r="D12" s="60"/>
      <c r="E12" s="61"/>
      <c r="F12" s="61"/>
    </row>
    <row r="13" spans="1:8">
      <c r="A13" s="60"/>
      <c r="B13" s="86" t="s">
        <v>112</v>
      </c>
      <c r="C13" s="60"/>
      <c r="D13" s="60"/>
      <c r="E13" s="61"/>
      <c r="F13" s="61"/>
    </row>
    <row r="14" spans="1:8">
      <c r="A14" s="60"/>
      <c r="B14" s="69" t="s">
        <v>38</v>
      </c>
      <c r="C14" s="60"/>
      <c r="D14" s="60"/>
      <c r="E14" s="61"/>
      <c r="F14" s="61"/>
    </row>
    <row r="15" spans="1:8">
      <c r="A15" s="60"/>
      <c r="B15" s="69" t="s">
        <v>39</v>
      </c>
      <c r="C15" s="60"/>
      <c r="D15" s="60"/>
      <c r="E15" s="61"/>
      <c r="F15" s="61"/>
    </row>
    <row r="16" spans="1:8">
      <c r="A16" s="60"/>
      <c r="B16" s="58" t="s">
        <v>40</v>
      </c>
      <c r="C16" s="60"/>
      <c r="D16" s="60"/>
      <c r="E16" s="61"/>
      <c r="F16" s="61"/>
    </row>
    <row r="17" spans="1:6">
      <c r="A17" s="60"/>
      <c r="B17" s="58" t="s">
        <v>41</v>
      </c>
      <c r="C17" s="60"/>
      <c r="D17" s="60"/>
      <c r="E17" s="61"/>
      <c r="F17" s="61"/>
    </row>
    <row r="18" spans="1:6">
      <c r="A18" s="60"/>
      <c r="B18" s="69" t="s">
        <v>42</v>
      </c>
      <c r="C18" s="60"/>
      <c r="D18" s="60"/>
      <c r="E18" s="61"/>
      <c r="F18" s="61"/>
    </row>
    <row r="19" spans="1:6">
      <c r="A19" s="60"/>
      <c r="B19" s="58" t="s">
        <v>233</v>
      </c>
      <c r="C19" s="60"/>
      <c r="D19" s="60"/>
      <c r="E19" s="61"/>
      <c r="F19" s="61"/>
    </row>
    <row r="20" spans="1:6">
      <c r="A20" s="60"/>
      <c r="B20" s="58" t="s">
        <v>43</v>
      </c>
      <c r="C20" s="60"/>
      <c r="D20" s="60"/>
      <c r="E20" s="61"/>
      <c r="F20" s="61"/>
    </row>
    <row r="21" spans="1:6">
      <c r="A21" s="60"/>
      <c r="B21" s="58" t="s">
        <v>44</v>
      </c>
      <c r="C21" s="60"/>
      <c r="D21" s="60"/>
      <c r="E21" s="61"/>
      <c r="F21" s="61"/>
    </row>
    <row r="22" spans="1:6">
      <c r="A22" s="60"/>
      <c r="B22" s="58" t="s">
        <v>111</v>
      </c>
      <c r="C22" s="60"/>
      <c r="D22" s="60"/>
      <c r="E22" s="61"/>
      <c r="F22" s="61"/>
    </row>
    <row r="23" spans="1:6">
      <c r="A23" s="60"/>
      <c r="B23" s="58" t="s">
        <v>126</v>
      </c>
      <c r="C23" s="60"/>
      <c r="D23" s="60"/>
      <c r="E23" s="61"/>
      <c r="F23" s="61"/>
    </row>
    <row r="24" spans="1:6">
      <c r="A24" s="60"/>
      <c r="B24" s="58" t="s">
        <v>127</v>
      </c>
      <c r="C24" s="60"/>
      <c r="D24" s="60"/>
      <c r="E24" s="61"/>
      <c r="F24" s="61"/>
    </row>
    <row r="25" spans="1:6">
      <c r="A25" s="60"/>
      <c r="B25" s="58" t="s">
        <v>128</v>
      </c>
      <c r="C25" s="60"/>
      <c r="D25" s="60"/>
      <c r="E25" s="61"/>
      <c r="F25" s="61"/>
    </row>
    <row r="26" spans="1:6">
      <c r="A26" s="60"/>
      <c r="B26" s="58" t="s">
        <v>129</v>
      </c>
      <c r="C26" s="60"/>
      <c r="D26" s="60"/>
      <c r="E26" s="61"/>
      <c r="F26" s="61"/>
    </row>
    <row r="27" spans="1:6">
      <c r="A27" s="60"/>
      <c r="B27" s="58" t="s">
        <v>130</v>
      </c>
      <c r="C27" s="60"/>
      <c r="D27" s="60"/>
      <c r="E27" s="61"/>
      <c r="F27" s="61"/>
    </row>
    <row r="28" spans="1:6">
      <c r="A28" s="60"/>
      <c r="B28" s="58" t="s">
        <v>131</v>
      </c>
      <c r="C28" s="60"/>
      <c r="D28" s="60"/>
      <c r="E28" s="61"/>
      <c r="F28" s="61"/>
    </row>
    <row r="29" spans="1:6">
      <c r="A29" s="60"/>
      <c r="B29" s="58" t="s">
        <v>132</v>
      </c>
      <c r="C29" s="60"/>
      <c r="D29" s="60"/>
      <c r="E29" s="61"/>
      <c r="F29" s="61"/>
    </row>
    <row r="30" spans="1:6">
      <c r="A30" s="60"/>
      <c r="B30" s="58" t="s">
        <v>159</v>
      </c>
      <c r="C30" s="60"/>
      <c r="D30" s="60"/>
      <c r="E30" s="61"/>
      <c r="F30" s="61"/>
    </row>
    <row r="31" spans="1:6">
      <c r="A31" s="60"/>
      <c r="B31" s="58" t="s">
        <v>190</v>
      </c>
      <c r="C31" s="60"/>
      <c r="D31" s="60"/>
      <c r="E31" s="61"/>
      <c r="F31" s="61"/>
    </row>
    <row r="32" spans="1:6">
      <c r="A32" s="60"/>
      <c r="B32" s="58" t="s">
        <v>191</v>
      </c>
      <c r="C32" s="60"/>
      <c r="D32" s="60"/>
      <c r="E32" s="61"/>
      <c r="F32" s="61"/>
    </row>
    <row r="33" spans="1:6">
      <c r="A33" s="60"/>
      <c r="B33" s="58" t="s">
        <v>192</v>
      </c>
      <c r="C33" s="60"/>
      <c r="D33" s="60"/>
      <c r="E33" s="61"/>
      <c r="F33" s="61"/>
    </row>
    <row r="34" spans="1:6">
      <c r="A34" s="60"/>
      <c r="B34" s="58" t="s">
        <v>193</v>
      </c>
      <c r="C34" s="60"/>
      <c r="D34" s="60"/>
      <c r="E34" s="61"/>
      <c r="F34" s="61"/>
    </row>
    <row r="35" spans="1:6">
      <c r="A35" s="60"/>
      <c r="B35" s="58" t="s">
        <v>194</v>
      </c>
      <c r="C35" s="60"/>
      <c r="D35" s="60"/>
      <c r="E35" s="61"/>
      <c r="F35" s="61"/>
    </row>
    <row r="36" spans="1:6">
      <c r="A36" s="60"/>
      <c r="B36" s="58" t="s">
        <v>195</v>
      </c>
      <c r="C36" s="60"/>
      <c r="D36" s="60"/>
      <c r="E36" s="61"/>
      <c r="F36" s="61"/>
    </row>
    <row r="37" spans="1:6">
      <c r="A37" s="60"/>
      <c r="B37" s="58" t="s">
        <v>246</v>
      </c>
      <c r="C37" s="60"/>
      <c r="D37" s="60"/>
      <c r="E37" s="61"/>
      <c r="F37" s="61"/>
    </row>
    <row r="38" spans="1:6">
      <c r="A38" s="60"/>
      <c r="B38" s="58" t="s">
        <v>133</v>
      </c>
      <c r="C38" s="60"/>
      <c r="D38" s="60"/>
      <c r="E38" s="61"/>
      <c r="F38" s="61"/>
    </row>
    <row r="39" spans="1:6">
      <c r="A39" s="60"/>
      <c r="B39" s="58" t="s">
        <v>134</v>
      </c>
      <c r="C39" s="60"/>
      <c r="D39" s="60"/>
      <c r="E39" s="61"/>
      <c r="F39" s="61"/>
    </row>
    <row r="40" spans="1:6">
      <c r="A40" s="60"/>
      <c r="B40" s="58" t="s">
        <v>236</v>
      </c>
      <c r="C40" s="60"/>
      <c r="D40" s="60"/>
      <c r="E40" s="61"/>
      <c r="F40" s="61"/>
    </row>
    <row r="41" spans="1:6">
      <c r="A41" s="60"/>
      <c r="B41" s="58" t="s">
        <v>208</v>
      </c>
      <c r="C41" s="60"/>
      <c r="D41" s="60"/>
      <c r="E41" s="61"/>
      <c r="F41" s="61"/>
    </row>
    <row r="42" spans="1:6">
      <c r="A42" s="60"/>
      <c r="B42" s="58" t="s">
        <v>218</v>
      </c>
      <c r="C42" s="60"/>
      <c r="D42" s="60"/>
      <c r="E42" s="61"/>
      <c r="F42" s="61"/>
    </row>
    <row r="43" spans="1:6">
      <c r="A43" s="60"/>
      <c r="B43" s="58" t="s">
        <v>219</v>
      </c>
      <c r="C43" s="60"/>
      <c r="D43" s="60"/>
      <c r="E43" s="61"/>
      <c r="F43" s="61"/>
    </row>
    <row r="44" spans="1:6">
      <c r="A44" s="60"/>
      <c r="B44" s="58" t="s">
        <v>221</v>
      </c>
      <c r="C44" s="60"/>
      <c r="D44" s="60"/>
      <c r="E44" s="61"/>
      <c r="F44" s="61"/>
    </row>
    <row r="45" spans="1:6">
      <c r="A45" s="60"/>
      <c r="B45" s="58" t="s">
        <v>247</v>
      </c>
      <c r="C45" s="60"/>
      <c r="D45" s="60"/>
      <c r="E45" s="61"/>
      <c r="F45" s="61"/>
    </row>
    <row r="46" spans="1:6">
      <c r="A46" s="60"/>
      <c r="B46" s="58" t="s">
        <v>248</v>
      </c>
      <c r="C46" s="60"/>
      <c r="D46" s="60"/>
      <c r="E46" s="61"/>
      <c r="F46" s="61"/>
    </row>
    <row r="47" spans="1:6">
      <c r="A47" s="60"/>
      <c r="B47" s="58" t="s">
        <v>222</v>
      </c>
      <c r="C47" s="60"/>
      <c r="D47" s="60"/>
      <c r="E47" s="61"/>
      <c r="F47" s="61"/>
    </row>
    <row r="48" spans="1:6">
      <c r="A48" s="60"/>
      <c r="B48" s="58" t="s">
        <v>223</v>
      </c>
      <c r="C48" s="60"/>
      <c r="D48" s="60"/>
      <c r="E48" s="61"/>
      <c r="F48" s="61"/>
    </row>
    <row r="49" spans="1:6">
      <c r="A49" s="60"/>
      <c r="B49" s="58" t="s">
        <v>224</v>
      </c>
      <c r="C49" s="60"/>
      <c r="D49" s="60"/>
      <c r="E49" s="61"/>
      <c r="F49" s="61"/>
    </row>
    <row r="50" spans="1:6">
      <c r="A50" s="60"/>
      <c r="B50" s="58" t="s">
        <v>225</v>
      </c>
      <c r="C50" s="60"/>
      <c r="D50" s="60"/>
      <c r="E50" s="61"/>
      <c r="F50" s="61"/>
    </row>
    <row r="51" spans="1:6">
      <c r="A51" s="60"/>
      <c r="B51" s="58" t="s">
        <v>220</v>
      </c>
      <c r="C51" s="60"/>
      <c r="D51" s="60"/>
      <c r="E51" s="61"/>
      <c r="F51" s="61"/>
    </row>
    <row r="52" spans="1:6">
      <c r="A52" s="60"/>
      <c r="B52" s="58" t="s">
        <v>207</v>
      </c>
      <c r="C52" s="60"/>
      <c r="D52" s="60"/>
      <c r="E52" s="61"/>
      <c r="F52" s="61"/>
    </row>
    <row r="53" spans="1:6">
      <c r="A53" s="60"/>
      <c r="B53" s="58" t="s">
        <v>45</v>
      </c>
      <c r="C53" s="60"/>
      <c r="D53" s="60"/>
      <c r="E53" s="61"/>
      <c r="F53" s="61"/>
    </row>
    <row r="54" spans="1:6">
      <c r="A54" s="60"/>
      <c r="B54" s="58" t="s">
        <v>226</v>
      </c>
      <c r="C54" s="60"/>
      <c r="D54" s="60"/>
      <c r="E54" s="61"/>
      <c r="F54" s="61"/>
    </row>
    <row r="55" spans="1:6">
      <c r="A55" s="60"/>
      <c r="B55" s="176" t="s">
        <v>230</v>
      </c>
      <c r="C55" s="60"/>
      <c r="D55" s="60"/>
      <c r="E55" s="61"/>
      <c r="F55" s="61"/>
    </row>
    <row r="56" spans="1:6">
      <c r="A56" s="60"/>
      <c r="B56" s="69" t="s">
        <v>46</v>
      </c>
      <c r="C56" s="60"/>
      <c r="D56" s="60"/>
      <c r="E56" s="61"/>
      <c r="F56" s="61"/>
    </row>
    <row r="57" spans="1:6">
      <c r="A57" s="60"/>
      <c r="B57" s="58" t="s">
        <v>105</v>
      </c>
      <c r="C57" s="60"/>
      <c r="D57" s="60"/>
      <c r="E57" s="61"/>
      <c r="F57" s="61"/>
    </row>
    <row r="58" spans="1:6">
      <c r="A58" s="60"/>
      <c r="B58" s="58" t="s">
        <v>106</v>
      </c>
      <c r="C58" s="60"/>
      <c r="D58" s="60"/>
      <c r="E58" s="61"/>
      <c r="F58" s="61"/>
    </row>
    <row r="59" spans="1:6">
      <c r="A59" s="60"/>
      <c r="B59" s="69" t="s">
        <v>185</v>
      </c>
      <c r="C59" s="60"/>
      <c r="D59" s="60"/>
      <c r="E59" s="61"/>
      <c r="F59" s="61"/>
    </row>
    <row r="60" spans="1:6">
      <c r="A60" s="60"/>
      <c r="B60" s="69" t="s">
        <v>186</v>
      </c>
      <c r="C60" s="60"/>
      <c r="D60" s="60"/>
      <c r="E60" s="61"/>
      <c r="F60" s="61"/>
    </row>
    <row r="61" spans="1:6">
      <c r="A61" s="60"/>
      <c r="B61" s="69" t="s">
        <v>187</v>
      </c>
      <c r="C61" s="60"/>
      <c r="D61" s="60"/>
      <c r="E61" s="61"/>
      <c r="F61" s="61"/>
    </row>
    <row r="62" spans="1:6">
      <c r="A62" s="60"/>
      <c r="B62" s="70"/>
      <c r="C62" s="60"/>
      <c r="D62" s="60"/>
      <c r="E62" s="61"/>
      <c r="F62" s="61"/>
    </row>
    <row r="63" spans="1:6" ht="16.8">
      <c r="A63" s="60"/>
      <c r="B63" s="71" t="s">
        <v>38</v>
      </c>
      <c r="C63" s="60"/>
      <c r="D63" s="60"/>
      <c r="E63" s="61"/>
      <c r="F63" s="61"/>
    </row>
    <row r="64" spans="1:6">
      <c r="A64" s="60"/>
      <c r="B64" s="68" t="s">
        <v>47</v>
      </c>
      <c r="C64" s="60"/>
      <c r="D64" s="60"/>
      <c r="E64" s="61"/>
      <c r="F64" s="61"/>
    </row>
    <row r="65" spans="1:6" ht="43.2">
      <c r="A65" s="60"/>
      <c r="B65" s="68" t="s">
        <v>164</v>
      </c>
      <c r="C65" s="60"/>
      <c r="D65" s="60"/>
      <c r="E65" s="61"/>
      <c r="F65" s="61"/>
    </row>
    <row r="66" spans="1:6">
      <c r="A66" s="60"/>
      <c r="B66" s="68"/>
      <c r="C66" s="60"/>
      <c r="D66" s="60"/>
      <c r="E66" s="61"/>
      <c r="F66" s="61"/>
    </row>
    <row r="67" spans="1:6" ht="16.8">
      <c r="A67" s="60"/>
      <c r="B67" s="71" t="s">
        <v>39</v>
      </c>
      <c r="C67" s="60"/>
      <c r="D67" s="60"/>
      <c r="E67" s="61"/>
      <c r="F67" s="61"/>
    </row>
    <row r="68" spans="1:6">
      <c r="A68" s="60"/>
      <c r="B68" s="72" t="s">
        <v>48</v>
      </c>
      <c r="C68" s="60"/>
      <c r="D68" s="60"/>
      <c r="E68" s="61"/>
      <c r="F68" s="61"/>
    </row>
    <row r="69" spans="1:6" ht="16.8">
      <c r="A69" s="60"/>
      <c r="B69" s="73" t="s">
        <v>40</v>
      </c>
      <c r="C69" s="60"/>
      <c r="D69" s="60"/>
      <c r="E69" s="61"/>
      <c r="F69" s="61"/>
    </row>
    <row r="70" spans="1:6">
      <c r="A70" s="60"/>
      <c r="B70" s="68" t="s">
        <v>49</v>
      </c>
      <c r="C70" s="60"/>
      <c r="D70" s="60"/>
      <c r="E70" s="61"/>
      <c r="F70" s="61"/>
    </row>
    <row r="71" spans="1:6" ht="28.8">
      <c r="A71" s="60"/>
      <c r="B71" s="68" t="s">
        <v>113</v>
      </c>
      <c r="C71" s="60"/>
      <c r="D71" s="60"/>
      <c r="E71" s="61"/>
      <c r="F71" s="61"/>
    </row>
    <row r="72" spans="1:6" ht="16.8">
      <c r="A72" s="60"/>
      <c r="B72" s="73" t="s">
        <v>41</v>
      </c>
      <c r="C72" s="60"/>
      <c r="D72" s="60"/>
      <c r="E72" s="61"/>
      <c r="F72" s="61"/>
    </row>
    <row r="73" spans="1:6" ht="43.2">
      <c r="A73" s="60"/>
      <c r="B73" s="68" t="s">
        <v>99</v>
      </c>
      <c r="C73" s="60"/>
      <c r="D73" s="60"/>
      <c r="E73" s="61"/>
      <c r="F73" s="61"/>
    </row>
    <row r="74" spans="1:6">
      <c r="A74" s="60"/>
      <c r="B74" s="68"/>
      <c r="C74" s="60"/>
      <c r="D74" s="60"/>
      <c r="E74" s="61"/>
      <c r="F74" s="61"/>
    </row>
    <row r="75" spans="1:6" ht="16.8">
      <c r="A75" s="60"/>
      <c r="B75" s="71" t="s">
        <v>42</v>
      </c>
      <c r="C75" s="60"/>
      <c r="D75" s="60"/>
      <c r="E75" s="61"/>
      <c r="F75" s="61"/>
    </row>
    <row r="76" spans="1:6">
      <c r="A76" s="60"/>
      <c r="B76" s="68" t="s">
        <v>50</v>
      </c>
      <c r="C76" s="60"/>
      <c r="D76" s="60"/>
      <c r="E76" s="61"/>
      <c r="F76" s="61"/>
    </row>
    <row r="77" spans="1:6" ht="16.8">
      <c r="A77" s="60"/>
      <c r="B77" s="73" t="s">
        <v>234</v>
      </c>
      <c r="C77" s="60"/>
      <c r="D77" s="60"/>
      <c r="E77" s="61"/>
      <c r="F77" s="61"/>
    </row>
    <row r="78" spans="1:6" ht="100.8">
      <c r="A78" s="60"/>
      <c r="B78" s="80" t="s">
        <v>167</v>
      </c>
      <c r="C78" s="60"/>
      <c r="D78" s="60"/>
      <c r="E78" s="61"/>
      <c r="F78" s="61"/>
    </row>
    <row r="79" spans="1:6" ht="16.8">
      <c r="A79" s="60"/>
      <c r="B79" s="73" t="s">
        <v>43</v>
      </c>
      <c r="C79" s="60"/>
      <c r="D79" s="60"/>
      <c r="E79" s="61"/>
      <c r="F79" s="61"/>
    </row>
    <row r="80" spans="1:6" ht="28.8">
      <c r="A80" s="60"/>
      <c r="B80" s="79" t="s">
        <v>162</v>
      </c>
      <c r="C80" s="60"/>
      <c r="D80" s="60"/>
      <c r="E80" s="61"/>
      <c r="F80" s="61"/>
    </row>
    <row r="81" spans="1:6" ht="16.8">
      <c r="A81" s="60"/>
      <c r="B81" s="73" t="s">
        <v>44</v>
      </c>
      <c r="C81" s="60"/>
      <c r="D81" s="60"/>
      <c r="E81" s="61"/>
      <c r="F81" s="61"/>
    </row>
    <row r="82" spans="1:6">
      <c r="A82" s="60"/>
      <c r="B82" s="79" t="s">
        <v>163</v>
      </c>
      <c r="C82" s="60"/>
      <c r="D82" s="60"/>
      <c r="E82" s="61"/>
      <c r="F82" s="61"/>
    </row>
    <row r="83" spans="1:6">
      <c r="A83" s="60"/>
      <c r="B83" s="68" t="s">
        <v>168</v>
      </c>
      <c r="C83" s="60"/>
      <c r="D83" s="60"/>
      <c r="E83" s="61"/>
      <c r="F83" s="61"/>
    </row>
    <row r="84" spans="1:6" ht="16.8">
      <c r="A84" s="60"/>
      <c r="B84" s="75" t="s">
        <v>111</v>
      </c>
      <c r="C84" s="60"/>
      <c r="D84" s="60"/>
      <c r="E84" s="61"/>
      <c r="F84" s="61"/>
    </row>
    <row r="85" spans="1:6">
      <c r="A85" s="60"/>
      <c r="B85" s="79" t="s">
        <v>124</v>
      </c>
      <c r="C85" s="60"/>
      <c r="D85" s="60"/>
      <c r="E85" s="61"/>
      <c r="F85" s="61"/>
    </row>
    <row r="86" spans="1:6" ht="16.8">
      <c r="A86" s="60"/>
      <c r="B86" s="73" t="s">
        <v>126</v>
      </c>
      <c r="C86" s="60"/>
      <c r="D86" s="60"/>
      <c r="E86" s="61"/>
      <c r="F86" s="61"/>
    </row>
    <row r="87" spans="1:6">
      <c r="A87" s="60"/>
      <c r="B87" s="68" t="s">
        <v>51</v>
      </c>
      <c r="C87" s="60"/>
      <c r="D87" s="60"/>
      <c r="E87" s="61"/>
      <c r="F87" s="61"/>
    </row>
    <row r="88" spans="1:6" ht="16.8">
      <c r="A88" s="60"/>
      <c r="B88" s="73" t="s">
        <v>127</v>
      </c>
      <c r="C88" s="60"/>
      <c r="D88" s="60"/>
      <c r="E88" s="61"/>
      <c r="F88" s="61"/>
    </row>
    <row r="89" spans="1:6">
      <c r="A89" s="60"/>
      <c r="B89" s="68" t="s">
        <v>52</v>
      </c>
      <c r="C89" s="60"/>
      <c r="D89" s="60"/>
      <c r="E89" s="61"/>
      <c r="F89" s="61"/>
    </row>
    <row r="90" spans="1:6" ht="16.8">
      <c r="A90" s="60"/>
      <c r="B90" s="73" t="s">
        <v>128</v>
      </c>
      <c r="C90" s="60"/>
      <c r="D90" s="60"/>
      <c r="E90" s="61"/>
      <c r="F90" s="61"/>
    </row>
    <row r="91" spans="1:6">
      <c r="A91" s="60"/>
      <c r="B91" s="68" t="s">
        <v>100</v>
      </c>
      <c r="C91" s="60"/>
      <c r="D91" s="60"/>
      <c r="E91" s="61"/>
      <c r="F91" s="61"/>
    </row>
    <row r="92" spans="1:6" ht="43.2">
      <c r="A92" s="60"/>
      <c r="B92" s="68" t="s">
        <v>54</v>
      </c>
      <c r="C92" s="60"/>
      <c r="D92" s="60"/>
      <c r="E92" s="61"/>
      <c r="F92" s="61"/>
    </row>
    <row r="93" spans="1:6" ht="16.8">
      <c r="A93" s="60"/>
      <c r="B93" s="73" t="s">
        <v>129</v>
      </c>
      <c r="C93" s="60"/>
      <c r="D93" s="60"/>
      <c r="E93" s="61"/>
      <c r="F93" s="61"/>
    </row>
    <row r="94" spans="1:6">
      <c r="A94" s="60"/>
      <c r="B94" s="68" t="s">
        <v>53</v>
      </c>
      <c r="C94" s="60"/>
      <c r="D94" s="60"/>
      <c r="E94" s="61"/>
      <c r="F94" s="61"/>
    </row>
    <row r="95" spans="1:6" ht="57.6">
      <c r="A95" s="60"/>
      <c r="B95" s="68" t="s">
        <v>169</v>
      </c>
      <c r="C95" s="60"/>
      <c r="D95" s="60"/>
      <c r="E95" s="61"/>
      <c r="F95" s="61"/>
    </row>
    <row r="96" spans="1:6" ht="16.8">
      <c r="A96" s="60"/>
      <c r="B96" s="73" t="s">
        <v>130</v>
      </c>
      <c r="C96" s="60"/>
      <c r="D96" s="60"/>
      <c r="E96" s="61"/>
      <c r="F96" s="61"/>
    </row>
    <row r="97" spans="1:6" ht="43.2">
      <c r="A97" s="60"/>
      <c r="B97" s="68" t="s">
        <v>101</v>
      </c>
      <c r="C97" s="60"/>
      <c r="D97" s="60"/>
      <c r="E97" s="61"/>
      <c r="F97" s="61"/>
    </row>
    <row r="98" spans="1:6" ht="16.8">
      <c r="A98" s="60"/>
      <c r="B98" s="73" t="s">
        <v>131</v>
      </c>
      <c r="C98" s="60"/>
      <c r="D98" s="60"/>
      <c r="E98" s="61"/>
      <c r="F98" s="61"/>
    </row>
    <row r="99" spans="1:6">
      <c r="A99" s="60"/>
      <c r="B99" s="74" t="s">
        <v>170</v>
      </c>
      <c r="C99" s="60"/>
      <c r="D99" s="60"/>
      <c r="E99" s="61"/>
      <c r="F99" s="61"/>
    </row>
    <row r="100" spans="1:6" ht="16.8">
      <c r="A100" s="60"/>
      <c r="B100" s="75" t="s">
        <v>132</v>
      </c>
      <c r="C100" s="60"/>
      <c r="D100" s="60"/>
      <c r="E100" s="61"/>
      <c r="F100" s="61"/>
    </row>
    <row r="101" spans="1:6" ht="28.8">
      <c r="A101" s="60"/>
      <c r="B101" s="74" t="s">
        <v>171</v>
      </c>
      <c r="C101" s="60"/>
      <c r="D101" s="60"/>
      <c r="E101" s="61"/>
      <c r="F101" s="61"/>
    </row>
    <row r="102" spans="1:6" ht="16.8">
      <c r="A102" s="60"/>
      <c r="B102" s="75" t="s">
        <v>159</v>
      </c>
      <c r="C102" s="60"/>
      <c r="D102" s="60"/>
      <c r="E102" s="61"/>
      <c r="F102" s="61"/>
    </row>
    <row r="103" spans="1:6">
      <c r="A103" s="60"/>
      <c r="B103" s="74" t="s">
        <v>160</v>
      </c>
      <c r="C103" s="60"/>
      <c r="D103" s="60"/>
      <c r="E103" s="61"/>
      <c r="F103" s="61"/>
    </row>
    <row r="104" spans="1:6" ht="16.8">
      <c r="A104" s="60"/>
      <c r="B104" s="75" t="s">
        <v>190</v>
      </c>
      <c r="C104" s="60"/>
      <c r="D104" s="60"/>
      <c r="E104" s="61"/>
      <c r="F104" s="61"/>
    </row>
    <row r="105" spans="1:6" ht="43.2">
      <c r="A105" s="60"/>
      <c r="B105" s="74" t="s">
        <v>172</v>
      </c>
      <c r="C105" s="60"/>
      <c r="D105" s="60"/>
      <c r="E105" s="61"/>
      <c r="F105" s="61"/>
    </row>
    <row r="106" spans="1:6" ht="16.8">
      <c r="A106" s="60"/>
      <c r="B106" s="75" t="s">
        <v>191</v>
      </c>
      <c r="C106" s="60"/>
      <c r="D106" s="60"/>
      <c r="E106" s="61"/>
      <c r="F106" s="61"/>
    </row>
    <row r="107" spans="1:6">
      <c r="A107" s="60"/>
      <c r="B107" s="74" t="s">
        <v>173</v>
      </c>
      <c r="C107" s="60"/>
      <c r="D107" s="60"/>
      <c r="E107" s="61"/>
      <c r="F107" s="61"/>
    </row>
    <row r="108" spans="1:6" ht="16.8">
      <c r="A108" s="60"/>
      <c r="B108" s="75" t="s">
        <v>192</v>
      </c>
      <c r="C108" s="60"/>
      <c r="D108" s="60"/>
      <c r="E108" s="61"/>
      <c r="F108" s="61"/>
    </row>
    <row r="109" spans="1:6">
      <c r="A109" s="60"/>
      <c r="B109" s="74" t="s">
        <v>102</v>
      </c>
      <c r="C109" s="60"/>
      <c r="D109" s="60"/>
      <c r="E109" s="61"/>
      <c r="F109" s="61"/>
    </row>
    <row r="110" spans="1:6" ht="33.6">
      <c r="A110" s="60"/>
      <c r="B110" s="75" t="s">
        <v>193</v>
      </c>
      <c r="C110" s="60"/>
      <c r="D110" s="60"/>
      <c r="E110" s="61"/>
      <c r="F110" s="61"/>
    </row>
    <row r="111" spans="1:6">
      <c r="A111" s="60"/>
      <c r="B111" s="74" t="s">
        <v>102</v>
      </c>
      <c r="C111" s="60"/>
      <c r="D111" s="60"/>
      <c r="E111" s="61"/>
      <c r="F111" s="61"/>
    </row>
    <row r="112" spans="1:6" ht="16.8">
      <c r="A112" s="60"/>
      <c r="B112" s="75" t="s">
        <v>194</v>
      </c>
      <c r="C112" s="60"/>
      <c r="D112" s="60"/>
      <c r="E112" s="61"/>
      <c r="F112" s="61"/>
    </row>
    <row r="113" spans="1:6" ht="57.6">
      <c r="A113" s="60"/>
      <c r="B113" s="74" t="s">
        <v>174</v>
      </c>
      <c r="C113" s="60"/>
      <c r="D113" s="60"/>
      <c r="E113" s="61"/>
      <c r="F113" s="61"/>
    </row>
    <row r="114" spans="1:6" ht="16.8">
      <c r="A114" s="60"/>
      <c r="B114" s="75" t="s">
        <v>195</v>
      </c>
      <c r="C114" s="60"/>
      <c r="D114" s="60"/>
      <c r="E114" s="61"/>
      <c r="F114" s="61"/>
    </row>
    <row r="115" spans="1:6">
      <c r="A115" s="60"/>
      <c r="B115" s="74" t="s">
        <v>103</v>
      </c>
      <c r="C115" s="60"/>
      <c r="D115" s="60"/>
      <c r="E115" s="61"/>
      <c r="F115" s="61"/>
    </row>
    <row r="116" spans="1:6" ht="16.8">
      <c r="A116" s="60"/>
      <c r="B116" s="75" t="s">
        <v>246</v>
      </c>
      <c r="C116" s="60"/>
      <c r="D116" s="60"/>
      <c r="E116" s="61"/>
      <c r="F116" s="61"/>
    </row>
    <row r="117" spans="1:6">
      <c r="A117" s="60"/>
      <c r="B117" s="74" t="s">
        <v>103</v>
      </c>
      <c r="C117" s="60"/>
      <c r="D117" s="60"/>
      <c r="E117" s="61"/>
      <c r="F117" s="61"/>
    </row>
    <row r="118" spans="1:6" ht="16.8">
      <c r="A118" s="60"/>
      <c r="B118" s="75" t="s">
        <v>133</v>
      </c>
      <c r="C118" s="60"/>
      <c r="D118" s="60"/>
      <c r="E118" s="61"/>
      <c r="F118" s="61"/>
    </row>
    <row r="119" spans="1:6">
      <c r="A119" s="60"/>
      <c r="B119" s="74" t="s">
        <v>175</v>
      </c>
      <c r="C119" s="60"/>
      <c r="D119" s="60"/>
      <c r="E119" s="61"/>
      <c r="F119" s="61"/>
    </row>
    <row r="120" spans="1:6" ht="16.8">
      <c r="A120" s="60"/>
      <c r="B120" s="75" t="s">
        <v>134</v>
      </c>
      <c r="C120" s="60"/>
      <c r="D120" s="60"/>
      <c r="E120" s="61"/>
      <c r="F120" s="61"/>
    </row>
    <row r="121" spans="1:6">
      <c r="A121" s="60"/>
      <c r="B121" s="74" t="s">
        <v>58</v>
      </c>
      <c r="C121" s="60"/>
      <c r="D121" s="60"/>
      <c r="E121" s="61"/>
      <c r="F121" s="61"/>
    </row>
    <row r="122" spans="1:6" ht="57.6">
      <c r="A122" s="60"/>
      <c r="B122" s="175" t="s">
        <v>250</v>
      </c>
      <c r="C122" s="60"/>
      <c r="D122" s="60"/>
      <c r="E122" s="61"/>
      <c r="F122" s="61"/>
    </row>
    <row r="123" spans="1:6" ht="16.8">
      <c r="A123" s="60"/>
      <c r="B123" s="75" t="s">
        <v>235</v>
      </c>
      <c r="C123" s="60"/>
      <c r="D123" s="60"/>
      <c r="E123" s="61"/>
      <c r="F123" s="61"/>
    </row>
    <row r="124" spans="1:6" ht="16.8">
      <c r="A124" s="60"/>
      <c r="B124" s="73" t="s">
        <v>208</v>
      </c>
      <c r="C124" s="60"/>
      <c r="D124" s="60"/>
      <c r="E124" s="61"/>
      <c r="F124" s="61"/>
    </row>
    <row r="125" spans="1:6" ht="43.2">
      <c r="A125" s="60"/>
      <c r="B125" s="68" t="s">
        <v>184</v>
      </c>
      <c r="C125" s="60"/>
      <c r="D125" s="60"/>
      <c r="E125" s="61"/>
      <c r="F125" s="61"/>
    </row>
    <row r="126" spans="1:6">
      <c r="A126" s="60"/>
      <c r="B126" s="68" t="s">
        <v>60</v>
      </c>
      <c r="C126" s="60"/>
      <c r="D126" s="60"/>
      <c r="E126" s="61"/>
      <c r="F126" s="61"/>
    </row>
    <row r="127" spans="1:6" ht="16.8">
      <c r="A127" s="60"/>
      <c r="B127" s="73" t="s">
        <v>218</v>
      </c>
      <c r="C127" s="60"/>
      <c r="D127" s="60"/>
      <c r="E127" s="61"/>
      <c r="F127" s="61"/>
    </row>
    <row r="128" spans="1:6" ht="28.8">
      <c r="A128" s="60"/>
      <c r="B128" s="79" t="s">
        <v>162</v>
      </c>
      <c r="C128" s="60"/>
      <c r="D128" s="60"/>
      <c r="E128" s="61"/>
      <c r="F128" s="61"/>
    </row>
    <row r="129" spans="1:6" ht="16.8">
      <c r="A129" s="60"/>
      <c r="B129" s="73" t="s">
        <v>219</v>
      </c>
      <c r="C129" s="60"/>
      <c r="D129" s="60"/>
      <c r="E129" s="61"/>
      <c r="F129" s="61"/>
    </row>
    <row r="130" spans="1:6">
      <c r="A130" s="60"/>
      <c r="B130" s="68" t="s">
        <v>217</v>
      </c>
      <c r="C130" s="60"/>
      <c r="D130" s="60"/>
      <c r="E130" s="61"/>
      <c r="F130" s="61"/>
    </row>
    <row r="131" spans="1:6" ht="16.8">
      <c r="A131" s="60"/>
      <c r="B131" s="73" t="s">
        <v>221</v>
      </c>
      <c r="C131" s="60"/>
      <c r="D131" s="60"/>
      <c r="E131" s="61"/>
      <c r="F131" s="61"/>
    </row>
    <row r="132" spans="1:6">
      <c r="A132" s="60"/>
      <c r="B132" s="68" t="s">
        <v>53</v>
      </c>
      <c r="C132" s="60"/>
      <c r="D132" s="60"/>
      <c r="E132" s="61"/>
      <c r="F132" s="61"/>
    </row>
    <row r="133" spans="1:6" ht="57.6">
      <c r="A133" s="60"/>
      <c r="B133" s="68" t="s">
        <v>169</v>
      </c>
      <c r="C133" s="60"/>
      <c r="D133" s="60"/>
      <c r="E133" s="61"/>
      <c r="F133" s="61"/>
    </row>
    <row r="134" spans="1:6" ht="33.6">
      <c r="A134" s="60"/>
      <c r="B134" s="75" t="s">
        <v>247</v>
      </c>
      <c r="C134" s="60"/>
      <c r="D134" s="60"/>
      <c r="E134" s="61"/>
      <c r="F134" s="61"/>
    </row>
    <row r="135" spans="1:6" ht="43.2">
      <c r="A135" s="60"/>
      <c r="B135" s="74" t="s">
        <v>199</v>
      </c>
      <c r="C135" s="60"/>
      <c r="D135" s="60"/>
      <c r="E135" s="61"/>
      <c r="F135" s="61"/>
    </row>
    <row r="136" spans="1:6" ht="28.8">
      <c r="A136" s="60"/>
      <c r="B136" s="74" t="s">
        <v>55</v>
      </c>
      <c r="C136" s="60"/>
      <c r="D136" s="60"/>
      <c r="E136" s="61"/>
      <c r="F136" s="61"/>
    </row>
    <row r="137" spans="1:6" ht="16.8">
      <c r="A137" s="60"/>
      <c r="B137" s="75" t="s">
        <v>248</v>
      </c>
      <c r="C137" s="60"/>
      <c r="D137" s="60"/>
      <c r="E137" s="61"/>
      <c r="F137" s="61"/>
    </row>
    <row r="138" spans="1:6" ht="28.8">
      <c r="A138" s="60"/>
      <c r="B138" s="74" t="s">
        <v>56</v>
      </c>
      <c r="C138" s="60"/>
      <c r="D138" s="60"/>
      <c r="E138" s="61"/>
      <c r="F138" s="61"/>
    </row>
    <row r="139" spans="1:6">
      <c r="A139" s="60"/>
      <c r="B139" s="74" t="s">
        <v>57</v>
      </c>
      <c r="C139" s="60"/>
      <c r="D139" s="60"/>
      <c r="E139" s="61"/>
      <c r="F139" s="61"/>
    </row>
    <row r="140" spans="1:6" ht="16.8">
      <c r="A140" s="60"/>
      <c r="B140" s="75" t="s">
        <v>222</v>
      </c>
      <c r="C140" s="60"/>
      <c r="D140" s="60"/>
      <c r="E140" s="61"/>
      <c r="F140" s="61"/>
    </row>
    <row r="141" spans="1:6" ht="28.8">
      <c r="A141" s="60"/>
      <c r="B141" s="74" t="s">
        <v>176</v>
      </c>
      <c r="C141" s="60"/>
      <c r="D141" s="60"/>
      <c r="E141" s="61"/>
      <c r="F141" s="61"/>
    </row>
    <row r="142" spans="1:6" ht="259.2">
      <c r="A142" s="60"/>
      <c r="B142" s="74" t="s">
        <v>177</v>
      </c>
      <c r="C142" s="60"/>
      <c r="D142" s="60"/>
      <c r="E142" s="61"/>
      <c r="F142" s="61"/>
    </row>
    <row r="143" spans="1:6" ht="28.8">
      <c r="A143" s="60"/>
      <c r="B143" s="68" t="s">
        <v>59</v>
      </c>
      <c r="C143" s="60"/>
      <c r="D143" s="60"/>
      <c r="E143" s="61"/>
      <c r="F143" s="61"/>
    </row>
    <row r="144" spans="1:6" ht="16.8">
      <c r="A144" s="60"/>
      <c r="B144" s="75" t="s">
        <v>223</v>
      </c>
      <c r="C144" s="60"/>
      <c r="D144" s="60"/>
      <c r="E144" s="61"/>
      <c r="F144" s="61"/>
    </row>
    <row r="145" spans="1:6" ht="28.8">
      <c r="A145" s="60"/>
      <c r="B145" s="74" t="s">
        <v>200</v>
      </c>
      <c r="C145" s="60"/>
      <c r="D145" s="60"/>
      <c r="E145" s="61"/>
      <c r="F145" s="61"/>
    </row>
    <row r="146" spans="1:6" ht="16.8">
      <c r="A146" s="60"/>
      <c r="B146" s="75" t="s">
        <v>224</v>
      </c>
      <c r="C146" s="60"/>
      <c r="D146" s="60"/>
      <c r="E146" s="61"/>
      <c r="F146" s="61"/>
    </row>
    <row r="147" spans="1:6">
      <c r="A147" s="60"/>
      <c r="B147" s="74" t="s">
        <v>135</v>
      </c>
      <c r="C147" s="60"/>
      <c r="D147" s="60"/>
      <c r="E147" s="61"/>
      <c r="F147" s="61"/>
    </row>
    <row r="148" spans="1:6" ht="16.8">
      <c r="A148" s="60"/>
      <c r="B148" s="75" t="s">
        <v>225</v>
      </c>
      <c r="C148" s="60"/>
      <c r="D148" s="60"/>
      <c r="E148" s="61"/>
      <c r="F148" s="61"/>
    </row>
    <row r="149" spans="1:6">
      <c r="A149" s="60"/>
      <c r="B149" s="74" t="s">
        <v>136</v>
      </c>
      <c r="C149" s="60"/>
      <c r="D149" s="60"/>
      <c r="E149" s="61"/>
      <c r="F149" s="61"/>
    </row>
    <row r="150" spans="1:6" ht="16.8">
      <c r="A150" s="60"/>
      <c r="B150" s="75" t="s">
        <v>209</v>
      </c>
      <c r="C150" s="60"/>
      <c r="D150" s="60"/>
      <c r="E150" s="61"/>
      <c r="F150" s="61"/>
    </row>
    <row r="151" spans="1:6" ht="43.2">
      <c r="A151" s="60"/>
      <c r="B151" s="74" t="s">
        <v>104</v>
      </c>
      <c r="C151" s="60"/>
      <c r="D151" s="60"/>
      <c r="E151" s="61"/>
      <c r="F151" s="61"/>
    </row>
    <row r="152" spans="1:6" ht="16.8">
      <c r="A152" s="60"/>
      <c r="B152" s="73" t="s">
        <v>207</v>
      </c>
      <c r="C152" s="60"/>
      <c r="D152" s="60"/>
      <c r="E152" s="61"/>
      <c r="F152" s="61"/>
    </row>
    <row r="153" spans="1:6" ht="28.8">
      <c r="A153" s="60"/>
      <c r="B153" s="68" t="s">
        <v>227</v>
      </c>
      <c r="C153" s="60"/>
      <c r="D153" s="60"/>
      <c r="E153" s="61"/>
      <c r="F153" s="61"/>
    </row>
    <row r="154" spans="1:6" ht="16.8">
      <c r="A154" s="60"/>
      <c r="B154" s="75" t="s">
        <v>45</v>
      </c>
      <c r="C154" s="60"/>
      <c r="D154" s="60"/>
      <c r="E154" s="61"/>
      <c r="F154" s="61"/>
    </row>
    <row r="155" spans="1:6">
      <c r="A155" s="60"/>
      <c r="B155" s="74" t="s">
        <v>183</v>
      </c>
      <c r="C155" s="60"/>
      <c r="D155" s="60"/>
      <c r="E155" s="61"/>
      <c r="F155" s="61"/>
    </row>
    <row r="156" spans="1:6">
      <c r="A156" s="60"/>
      <c r="B156" s="74" t="s">
        <v>228</v>
      </c>
      <c r="C156" s="60"/>
      <c r="D156" s="60"/>
      <c r="E156" s="61"/>
      <c r="F156" s="61"/>
    </row>
    <row r="157" spans="1:6" ht="16.8">
      <c r="A157" s="60"/>
      <c r="B157" s="75" t="s">
        <v>226</v>
      </c>
      <c r="C157" s="60"/>
      <c r="D157" s="60"/>
      <c r="E157" s="61"/>
      <c r="F157" s="61"/>
    </row>
    <row r="158" spans="1:6" ht="28.8">
      <c r="A158" s="60"/>
      <c r="B158" s="74" t="s">
        <v>231</v>
      </c>
      <c r="C158" s="60"/>
      <c r="D158" s="60"/>
      <c r="E158" s="61"/>
      <c r="F158" s="61"/>
    </row>
    <row r="159" spans="1:6" ht="16.8">
      <c r="A159" s="60"/>
      <c r="B159" s="75" t="s">
        <v>230</v>
      </c>
      <c r="C159" s="60"/>
      <c r="D159" s="60"/>
      <c r="E159" s="61"/>
      <c r="F159" s="61"/>
    </row>
    <row r="160" spans="1:6">
      <c r="A160" s="60"/>
      <c r="B160" s="80" t="s">
        <v>237</v>
      </c>
      <c r="C160" s="60"/>
      <c r="D160" s="60"/>
      <c r="E160" s="61"/>
      <c r="F160" s="61"/>
    </row>
    <row r="161" spans="1:6" ht="28.8">
      <c r="A161" s="60"/>
      <c r="B161" s="80" t="s">
        <v>238</v>
      </c>
      <c r="C161" s="60"/>
      <c r="D161" s="60"/>
      <c r="E161" s="61"/>
      <c r="F161" s="61"/>
    </row>
    <row r="162" spans="1:6" ht="28.8">
      <c r="A162" s="60"/>
      <c r="B162" s="80" t="s">
        <v>245</v>
      </c>
      <c r="C162" s="60"/>
      <c r="D162" s="60"/>
      <c r="E162" s="61"/>
      <c r="F162" s="61"/>
    </row>
    <row r="163" spans="1:6">
      <c r="A163" s="60"/>
      <c r="B163" s="74"/>
      <c r="C163" s="60"/>
      <c r="D163" s="60"/>
      <c r="E163" s="61"/>
      <c r="F163" s="61"/>
    </row>
    <row r="164" spans="1:6" ht="16.8">
      <c r="A164" s="60"/>
      <c r="B164" s="71" t="s">
        <v>46</v>
      </c>
      <c r="C164" s="60"/>
      <c r="D164" s="60"/>
      <c r="E164" s="61"/>
      <c r="F164" s="61"/>
    </row>
    <row r="165" spans="1:6" ht="16.8">
      <c r="A165" s="60"/>
      <c r="B165" s="75" t="s">
        <v>105</v>
      </c>
      <c r="C165" s="60"/>
      <c r="D165" s="60"/>
      <c r="E165" s="61"/>
      <c r="F165" s="61"/>
    </row>
    <row r="166" spans="1:6" ht="57.6">
      <c r="A166" s="60"/>
      <c r="B166" s="74" t="s">
        <v>206</v>
      </c>
      <c r="C166" s="60"/>
      <c r="D166" s="60"/>
      <c r="E166" s="61"/>
      <c r="F166" s="61"/>
    </row>
    <row r="167" spans="1:6" ht="28.8">
      <c r="A167" s="60"/>
      <c r="B167" s="74" t="s">
        <v>125</v>
      </c>
      <c r="C167" s="60"/>
      <c r="D167" s="60"/>
      <c r="E167" s="61"/>
      <c r="F167" s="61"/>
    </row>
    <row r="168" spans="1:6" ht="16.8">
      <c r="A168" s="60"/>
      <c r="B168" s="73" t="s">
        <v>106</v>
      </c>
      <c r="C168" s="60"/>
      <c r="D168" s="60"/>
      <c r="E168" s="61"/>
      <c r="F168" s="61"/>
    </row>
    <row r="169" spans="1:6" ht="28.8">
      <c r="A169" s="60"/>
      <c r="B169" s="68" t="s">
        <v>61</v>
      </c>
      <c r="C169" s="60"/>
      <c r="D169" s="60"/>
      <c r="E169" s="61"/>
      <c r="F169" s="61"/>
    </row>
    <row r="170" spans="1:6">
      <c r="A170" s="60"/>
      <c r="B170" s="68" t="s">
        <v>62</v>
      </c>
      <c r="C170" s="60"/>
      <c r="D170" s="60"/>
      <c r="E170" s="61"/>
      <c r="F170" s="61"/>
    </row>
    <row r="171" spans="1:6">
      <c r="A171" s="60"/>
      <c r="B171" s="68"/>
      <c r="C171" s="60"/>
      <c r="D171" s="60"/>
      <c r="E171" s="61"/>
      <c r="F171" s="61"/>
    </row>
    <row r="172" spans="1:6" ht="16.8">
      <c r="A172" s="60"/>
      <c r="B172" s="71" t="s">
        <v>185</v>
      </c>
      <c r="C172" s="60"/>
      <c r="D172" s="60"/>
      <c r="E172" s="61"/>
      <c r="F172" s="61"/>
    </row>
    <row r="173" spans="1:6" ht="43.2">
      <c r="A173" s="60"/>
      <c r="B173" s="68" t="s">
        <v>107</v>
      </c>
      <c r="C173" s="60"/>
      <c r="D173" s="60"/>
      <c r="E173" s="61"/>
      <c r="F173" s="61"/>
    </row>
    <row r="174" spans="1:6">
      <c r="A174" s="60"/>
      <c r="B174" s="68"/>
      <c r="C174" s="60"/>
      <c r="D174" s="60"/>
      <c r="E174" s="61"/>
      <c r="F174" s="61"/>
    </row>
    <row r="175" spans="1:6" ht="16.8">
      <c r="A175" s="60"/>
      <c r="B175" s="71" t="s">
        <v>186</v>
      </c>
      <c r="C175" s="60"/>
      <c r="D175" s="60"/>
      <c r="E175" s="61"/>
      <c r="F175" s="61"/>
    </row>
    <row r="176" spans="1:6" ht="72">
      <c r="A176" s="60"/>
      <c r="B176" s="68" t="s">
        <v>114</v>
      </c>
      <c r="C176" s="60"/>
      <c r="D176" s="60"/>
      <c r="E176" s="61"/>
      <c r="F176" s="61"/>
    </row>
    <row r="177" spans="1:6" ht="100.8">
      <c r="A177" s="60"/>
      <c r="B177" s="68" t="s">
        <v>188</v>
      </c>
      <c r="C177" s="60"/>
      <c r="D177" s="60"/>
      <c r="E177" s="61"/>
      <c r="F177" s="61"/>
    </row>
    <row r="178" spans="1:6" ht="28.8">
      <c r="A178" s="60"/>
      <c r="B178" s="68" t="s">
        <v>63</v>
      </c>
      <c r="C178" s="60"/>
      <c r="D178" s="60"/>
      <c r="E178" s="61"/>
      <c r="F178" s="61"/>
    </row>
    <row r="179" spans="1:6">
      <c r="A179" s="60"/>
      <c r="B179" s="68"/>
      <c r="C179" s="60"/>
      <c r="D179" s="60"/>
      <c r="E179" s="61"/>
      <c r="F179" s="61"/>
    </row>
    <row r="180" spans="1:6" ht="16.8">
      <c r="A180" s="60"/>
      <c r="B180" s="71" t="s">
        <v>187</v>
      </c>
      <c r="C180" s="60"/>
      <c r="D180" s="60"/>
      <c r="E180" s="61"/>
      <c r="F180" s="61"/>
    </row>
    <row r="181" spans="1:6" ht="28.8">
      <c r="A181" s="60"/>
      <c r="B181" s="68" t="s">
        <v>64</v>
      </c>
      <c r="C181" s="60"/>
      <c r="D181" s="60"/>
      <c r="E181" s="61"/>
      <c r="F181" s="61"/>
    </row>
    <row r="182" spans="1:6" ht="57.6">
      <c r="A182" s="60"/>
      <c r="B182" s="68" t="s">
        <v>189</v>
      </c>
      <c r="C182" s="60"/>
      <c r="D182" s="60"/>
      <c r="E182" s="61"/>
      <c r="F182" s="61"/>
    </row>
    <row r="183" spans="1:6">
      <c r="A183" s="60"/>
      <c r="B183" s="64"/>
      <c r="C183" s="60"/>
      <c r="D183" s="60"/>
      <c r="E183" s="61"/>
      <c r="F183" s="61"/>
    </row>
    <row r="184" spans="1:6">
      <c r="A184" s="60"/>
      <c r="B184" s="63"/>
      <c r="C184" s="60"/>
      <c r="D184" s="60"/>
      <c r="E184" s="61"/>
      <c r="F184" s="61"/>
    </row>
    <row r="185" spans="1:6">
      <c r="A185" s="60"/>
      <c r="B185" s="63"/>
      <c r="C185" s="60"/>
      <c r="D185" s="60"/>
      <c r="E185" s="61"/>
      <c r="F185" s="61"/>
    </row>
    <row r="186" spans="1:6">
      <c r="A186" s="60"/>
      <c r="B186" s="63"/>
      <c r="C186" s="60"/>
      <c r="D186" s="60"/>
      <c r="E186" s="61"/>
      <c r="F186" s="61"/>
    </row>
    <row r="187" spans="1:6">
      <c r="A187" s="60"/>
      <c r="B187" s="63"/>
      <c r="C187" s="60"/>
      <c r="D187" s="60"/>
      <c r="E187" s="61"/>
      <c r="F187" s="61"/>
    </row>
    <row r="188" spans="1:6">
      <c r="A188" s="60"/>
      <c r="B188" s="63"/>
      <c r="C188" s="60"/>
      <c r="D188" s="60"/>
      <c r="E188" s="61"/>
      <c r="F188" s="61"/>
    </row>
    <row r="189" spans="1:6">
      <c r="A189" s="60"/>
      <c r="B189" s="63"/>
      <c r="C189" s="60"/>
      <c r="D189" s="60"/>
      <c r="E189" s="61"/>
      <c r="F189" s="61"/>
    </row>
    <row r="190" spans="1:6">
      <c r="A190" s="60"/>
      <c r="B190" s="63"/>
      <c r="C190" s="60"/>
      <c r="D190" s="60"/>
      <c r="E190" s="61"/>
      <c r="F190" s="61"/>
    </row>
    <row r="191" spans="1:6">
      <c r="A191" s="60"/>
      <c r="B191" s="63"/>
      <c r="C191" s="60"/>
      <c r="D191" s="60"/>
      <c r="E191" s="61"/>
      <c r="F191" s="61"/>
    </row>
    <row r="192" spans="1:6">
      <c r="A192" s="60"/>
      <c r="B192" s="63"/>
      <c r="C192" s="60"/>
      <c r="D192" s="60"/>
      <c r="E192" s="61"/>
      <c r="F192" s="61"/>
    </row>
    <row r="193" spans="1:6">
      <c r="A193" s="60"/>
      <c r="B193" s="63"/>
      <c r="C193" s="60"/>
      <c r="D193" s="60"/>
      <c r="E193" s="61"/>
      <c r="F193" s="61"/>
    </row>
    <row r="194" spans="1:6">
      <c r="A194" s="60"/>
      <c r="B194" s="63"/>
      <c r="C194" s="60"/>
      <c r="D194" s="60"/>
      <c r="E194" s="61"/>
      <c r="F194" s="61"/>
    </row>
    <row r="195" spans="1:6">
      <c r="A195" s="60"/>
      <c r="B195" s="63"/>
      <c r="C195" s="60"/>
      <c r="D195" s="60"/>
      <c r="E195" s="61"/>
      <c r="F195" s="61"/>
    </row>
    <row r="196" spans="1:6">
      <c r="A196" s="60"/>
      <c r="B196" s="63"/>
      <c r="C196" s="60"/>
      <c r="D196" s="60"/>
      <c r="E196" s="61"/>
      <c r="F196" s="61"/>
    </row>
    <row r="197" spans="1:6">
      <c r="A197" s="60"/>
      <c r="B197" s="63"/>
      <c r="C197" s="60"/>
      <c r="D197" s="60"/>
      <c r="E197" s="61"/>
      <c r="F197" s="61"/>
    </row>
    <row r="198" spans="1:6">
      <c r="A198" s="60"/>
      <c r="B198" s="63"/>
      <c r="C198" s="60"/>
      <c r="D198" s="60"/>
      <c r="E198" s="61"/>
      <c r="F198" s="61"/>
    </row>
    <row r="199" spans="1:6">
      <c r="A199" s="60"/>
      <c r="B199" s="63"/>
      <c r="C199" s="60"/>
      <c r="D199" s="60"/>
      <c r="E199" s="61"/>
      <c r="F199" s="61"/>
    </row>
    <row r="200" spans="1:6">
      <c r="A200" s="60"/>
      <c r="B200" s="63"/>
      <c r="C200" s="60"/>
      <c r="D200" s="60"/>
      <c r="E200" s="61"/>
      <c r="F200" s="61"/>
    </row>
    <row r="201" spans="1:6">
      <c r="A201" s="60"/>
      <c r="B201" s="63"/>
      <c r="C201" s="60"/>
      <c r="D201" s="60"/>
      <c r="E201" s="61"/>
      <c r="F201" s="61"/>
    </row>
    <row r="202" spans="1:6">
      <c r="A202" s="60"/>
      <c r="B202" s="63"/>
      <c r="C202" s="60"/>
      <c r="D202" s="60"/>
      <c r="E202" s="61"/>
      <c r="F202" s="61"/>
    </row>
    <row r="203" spans="1:6">
      <c r="A203" s="60"/>
      <c r="B203" s="63"/>
      <c r="C203" s="60"/>
      <c r="D203" s="60"/>
      <c r="E203" s="61"/>
      <c r="F203" s="61"/>
    </row>
    <row r="204" spans="1:6">
      <c r="A204" s="60"/>
      <c r="B204" s="63"/>
      <c r="C204" s="60"/>
      <c r="D204" s="60"/>
      <c r="E204" s="61"/>
      <c r="F204" s="61"/>
    </row>
    <row r="205" spans="1:6">
      <c r="A205" s="60"/>
      <c r="B205" s="63"/>
      <c r="C205" s="60"/>
      <c r="D205" s="60"/>
    </row>
    <row r="206" spans="1:6">
      <c r="A206" s="60"/>
      <c r="B206" s="63"/>
      <c r="C206" s="60"/>
      <c r="D206" s="60"/>
    </row>
    <row r="207" spans="1:6">
      <c r="A207" s="60"/>
      <c r="B207" s="63"/>
      <c r="C207" s="60"/>
      <c r="D207" s="60"/>
    </row>
    <row r="208" spans="1:6">
      <c r="A208" s="60"/>
      <c r="B208" s="63"/>
      <c r="C208" s="60"/>
      <c r="D208" s="60"/>
    </row>
    <row r="209" spans="1:4">
      <c r="A209" s="60"/>
      <c r="B209" s="63"/>
      <c r="C209" s="60"/>
      <c r="D209" s="60"/>
    </row>
    <row r="210" spans="1:4">
      <c r="A210" s="60"/>
      <c r="B210" s="63"/>
      <c r="C210" s="60"/>
      <c r="D210" s="60"/>
    </row>
    <row r="211" spans="1:4">
      <c r="A211" s="60"/>
      <c r="B211" s="63"/>
      <c r="C211" s="60"/>
      <c r="D211" s="60"/>
    </row>
    <row r="212" spans="1:4">
      <c r="A212" s="60"/>
      <c r="B212" s="63"/>
      <c r="C212" s="60"/>
      <c r="D212" s="60"/>
    </row>
    <row r="213" spans="1:4">
      <c r="A213" s="60"/>
      <c r="B213" s="63"/>
      <c r="C213" s="60"/>
      <c r="D213" s="60"/>
    </row>
    <row r="214" spans="1:4">
      <c r="A214" s="60"/>
      <c r="B214" s="63"/>
      <c r="C214" s="60"/>
      <c r="D214" s="60"/>
    </row>
    <row r="215" spans="1:4">
      <c r="A215" s="60"/>
      <c r="B215" s="63"/>
      <c r="C215" s="60"/>
      <c r="D215" s="60"/>
    </row>
    <row r="216" spans="1:4">
      <c r="A216" s="60"/>
      <c r="B216" s="63"/>
      <c r="C216" s="60"/>
      <c r="D216" s="60"/>
    </row>
    <row r="217" spans="1:4">
      <c r="A217" s="60"/>
      <c r="B217" s="63"/>
      <c r="C217" s="60"/>
      <c r="D217" s="60"/>
    </row>
    <row r="218" spans="1:4">
      <c r="A218" s="60"/>
      <c r="B218" s="63"/>
      <c r="C218" s="60"/>
      <c r="D218" s="60"/>
    </row>
    <row r="219" spans="1:4">
      <c r="A219" s="60"/>
      <c r="B219" s="63"/>
      <c r="C219" s="60"/>
      <c r="D219" s="60"/>
    </row>
    <row r="220" spans="1:4">
      <c r="A220" s="60"/>
      <c r="B220" s="63"/>
      <c r="C220" s="60"/>
      <c r="D220" s="60"/>
    </row>
    <row r="221" spans="1:4">
      <c r="A221" s="60"/>
      <c r="B221" s="63"/>
      <c r="C221" s="60"/>
      <c r="D221" s="60"/>
    </row>
    <row r="222" spans="1:4">
      <c r="A222" s="60"/>
      <c r="B222" s="63"/>
      <c r="C222" s="60"/>
      <c r="D222" s="60"/>
    </row>
    <row r="223" spans="1:4">
      <c r="A223" s="60"/>
      <c r="B223" s="63"/>
      <c r="C223" s="60"/>
      <c r="D223" s="60"/>
    </row>
    <row r="224" spans="1:4">
      <c r="A224" s="60"/>
      <c r="B224" s="63"/>
      <c r="C224" s="60"/>
      <c r="D224" s="60"/>
    </row>
    <row r="225" spans="1:4">
      <c r="A225" s="60"/>
      <c r="B225" s="63"/>
      <c r="C225" s="60"/>
      <c r="D225" s="60"/>
    </row>
    <row r="226" spans="1:4">
      <c r="A226" s="60"/>
      <c r="B226" s="63"/>
      <c r="C226" s="60"/>
      <c r="D226" s="60"/>
    </row>
    <row r="227" spans="1:4">
      <c r="A227" s="60"/>
      <c r="B227" s="63"/>
      <c r="C227" s="60"/>
      <c r="D227" s="60"/>
    </row>
    <row r="228" spans="1:4">
      <c r="A228" s="60"/>
      <c r="B228" s="63"/>
      <c r="C228" s="60"/>
      <c r="D228" s="60"/>
    </row>
    <row r="229" spans="1:4">
      <c r="A229" s="60"/>
      <c r="B229" s="63"/>
      <c r="C229" s="60"/>
      <c r="D229" s="60"/>
    </row>
    <row r="230" spans="1:4">
      <c r="A230" s="60"/>
      <c r="B230" s="63"/>
      <c r="C230" s="60"/>
      <c r="D230" s="60"/>
    </row>
    <row r="231" spans="1:4">
      <c r="A231" s="60"/>
      <c r="B231" s="63"/>
      <c r="C231" s="60"/>
      <c r="D231" s="60"/>
    </row>
    <row r="232" spans="1:4">
      <c r="A232" s="60"/>
      <c r="B232" s="63"/>
      <c r="C232" s="60"/>
      <c r="D232" s="60"/>
    </row>
    <row r="233" spans="1:4">
      <c r="A233" s="60"/>
      <c r="B233" s="63"/>
      <c r="C233" s="60"/>
      <c r="D233" s="60"/>
    </row>
    <row r="234" spans="1:4">
      <c r="A234" s="60"/>
      <c r="B234" s="63"/>
      <c r="C234" s="60"/>
      <c r="D234" s="60"/>
    </row>
    <row r="235" spans="1:4">
      <c r="A235" s="60"/>
      <c r="B235" s="63"/>
      <c r="C235" s="60"/>
      <c r="D235" s="60"/>
    </row>
    <row r="236" spans="1:4">
      <c r="A236" s="60"/>
      <c r="B236" s="63"/>
      <c r="C236" s="60"/>
      <c r="D236" s="60"/>
    </row>
    <row r="237" spans="1:4">
      <c r="A237" s="60"/>
      <c r="B237" s="63"/>
      <c r="C237" s="60"/>
      <c r="D237" s="60"/>
    </row>
    <row r="238" spans="1:4">
      <c r="A238" s="60"/>
      <c r="B238" s="63"/>
      <c r="C238" s="60"/>
      <c r="D238" s="60"/>
    </row>
    <row r="239" spans="1:4">
      <c r="A239" s="60"/>
      <c r="B239" s="63"/>
      <c r="C239" s="60"/>
      <c r="D239" s="60"/>
    </row>
    <row r="240" spans="1:4">
      <c r="A240" s="60"/>
      <c r="B240" s="63"/>
      <c r="C240" s="60"/>
      <c r="D240" s="60"/>
    </row>
    <row r="241" spans="1:4">
      <c r="A241" s="60"/>
      <c r="B241" s="63"/>
      <c r="C241" s="60"/>
      <c r="D241" s="60"/>
    </row>
    <row r="242" spans="1:4">
      <c r="A242" s="60"/>
      <c r="B242" s="63"/>
      <c r="C242" s="60"/>
      <c r="D242" s="60"/>
    </row>
    <row r="243" spans="1:4">
      <c r="A243" s="60"/>
      <c r="B243" s="63"/>
      <c r="C243" s="60"/>
      <c r="D243" s="60"/>
    </row>
    <row r="244" spans="1:4">
      <c r="A244" s="60"/>
      <c r="B244" s="63"/>
      <c r="C244" s="60"/>
      <c r="D244" s="60"/>
    </row>
    <row r="245" spans="1:4">
      <c r="A245" s="60"/>
      <c r="B245" s="63"/>
      <c r="C245" s="60"/>
      <c r="D245" s="60"/>
    </row>
    <row r="246" spans="1:4">
      <c r="A246" s="60"/>
      <c r="B246" s="63"/>
      <c r="C246" s="60"/>
      <c r="D246" s="60"/>
    </row>
    <row r="247" spans="1:4">
      <c r="A247" s="60"/>
      <c r="B247" s="63"/>
      <c r="C247" s="60"/>
      <c r="D247" s="60"/>
    </row>
    <row r="248" spans="1:4">
      <c r="A248" s="60"/>
      <c r="B248" s="63"/>
      <c r="C248" s="60"/>
      <c r="D248" s="60"/>
    </row>
    <row r="249" spans="1:4">
      <c r="A249" s="60"/>
      <c r="B249" s="63"/>
      <c r="C249" s="60"/>
      <c r="D249" s="60"/>
    </row>
    <row r="250" spans="1:4">
      <c r="A250" s="60"/>
      <c r="B250" s="63"/>
      <c r="C250" s="60"/>
      <c r="D250" s="60"/>
    </row>
    <row r="251" spans="1:4">
      <c r="A251" s="60"/>
      <c r="B251" s="63"/>
      <c r="C251" s="60"/>
      <c r="D251" s="60"/>
    </row>
    <row r="252" spans="1:4">
      <c r="A252" s="60"/>
      <c r="B252" s="63"/>
      <c r="C252" s="60"/>
      <c r="D252" s="60"/>
    </row>
    <row r="253" spans="1:4">
      <c r="A253" s="60"/>
      <c r="B253" s="63"/>
      <c r="C253" s="60"/>
      <c r="D253" s="60"/>
    </row>
    <row r="254" spans="1:4">
      <c r="A254" s="60"/>
      <c r="B254" s="63"/>
      <c r="C254" s="60"/>
      <c r="D254" s="60"/>
    </row>
    <row r="255" spans="1:4">
      <c r="A255" s="60"/>
      <c r="B255" s="63"/>
      <c r="C255" s="60"/>
      <c r="D255" s="60"/>
    </row>
    <row r="256" spans="1:4">
      <c r="A256" s="60"/>
      <c r="B256" s="63"/>
      <c r="C256" s="60"/>
      <c r="D256" s="60"/>
    </row>
    <row r="257" spans="1:4">
      <c r="A257" s="60"/>
      <c r="B257" s="63"/>
      <c r="C257" s="60"/>
      <c r="D257" s="60"/>
    </row>
    <row r="258" spans="1:4">
      <c r="A258" s="60"/>
      <c r="B258" s="63"/>
      <c r="C258" s="60"/>
      <c r="D258" s="60"/>
    </row>
    <row r="259" spans="1:4">
      <c r="A259" s="60"/>
      <c r="B259" s="63"/>
      <c r="C259" s="60"/>
      <c r="D259" s="60"/>
    </row>
    <row r="260" spans="1:4">
      <c r="A260" s="60"/>
      <c r="B260" s="63"/>
      <c r="C260" s="60"/>
      <c r="D260" s="60"/>
    </row>
    <row r="261" spans="1:4">
      <c r="A261" s="60"/>
      <c r="B261" s="63"/>
      <c r="C261" s="60"/>
      <c r="D261" s="60"/>
    </row>
    <row r="262" spans="1:4">
      <c r="A262" s="60"/>
      <c r="B262" s="63"/>
      <c r="C262" s="60"/>
      <c r="D262" s="60"/>
    </row>
    <row r="263" spans="1:4">
      <c r="A263" s="60"/>
      <c r="B263" s="63"/>
      <c r="C263" s="60"/>
      <c r="D263" s="60"/>
    </row>
    <row r="264" spans="1:4">
      <c r="A264" s="60"/>
      <c r="B264" s="63"/>
      <c r="C264" s="60"/>
      <c r="D264" s="60"/>
    </row>
    <row r="265" spans="1:4">
      <c r="A265" s="60"/>
      <c r="B265" s="63"/>
      <c r="C265" s="60"/>
      <c r="D265" s="60"/>
    </row>
    <row r="266" spans="1:4">
      <c r="A266" s="60"/>
      <c r="B266" s="63"/>
      <c r="C266" s="60"/>
      <c r="D266" s="60"/>
    </row>
    <row r="267" spans="1:4">
      <c r="A267" s="60"/>
      <c r="B267" s="63"/>
      <c r="C267" s="60"/>
      <c r="D267" s="60"/>
    </row>
    <row r="268" spans="1:4">
      <c r="A268" s="60"/>
      <c r="B268" s="63"/>
      <c r="C268" s="60"/>
      <c r="D268" s="60"/>
    </row>
    <row r="269" spans="1:4">
      <c r="A269" s="60"/>
      <c r="B269" s="63"/>
      <c r="C269" s="60"/>
      <c r="D269" s="60"/>
    </row>
    <row r="270" spans="1:4">
      <c r="A270" s="60"/>
      <c r="B270" s="63"/>
      <c r="C270" s="60"/>
      <c r="D270" s="60"/>
    </row>
    <row r="271" spans="1:4">
      <c r="A271" s="60"/>
      <c r="B271" s="63"/>
      <c r="C271" s="60"/>
      <c r="D271" s="60"/>
    </row>
    <row r="272" spans="1:4">
      <c r="A272" s="60"/>
      <c r="B272" s="63"/>
      <c r="C272" s="60"/>
      <c r="D272" s="60"/>
    </row>
    <row r="273" spans="1:4">
      <c r="A273" s="60"/>
      <c r="B273" s="63"/>
      <c r="C273" s="60"/>
      <c r="D273" s="60"/>
    </row>
    <row r="274" spans="1:4">
      <c r="A274" s="60"/>
      <c r="B274" s="63"/>
      <c r="C274" s="60"/>
      <c r="D274" s="60"/>
    </row>
    <row r="275" spans="1:4">
      <c r="A275" s="60"/>
      <c r="B275" s="63"/>
      <c r="C275" s="60"/>
      <c r="D275" s="60"/>
    </row>
    <row r="276" spans="1:4">
      <c r="A276" s="60"/>
      <c r="B276" s="63"/>
      <c r="C276" s="60"/>
      <c r="D276" s="60"/>
    </row>
    <row r="277" spans="1:4">
      <c r="A277" s="60"/>
      <c r="B277" s="63"/>
      <c r="C277" s="60"/>
      <c r="D277" s="60"/>
    </row>
    <row r="278" spans="1:4">
      <c r="A278" s="60"/>
      <c r="B278" s="63"/>
      <c r="C278" s="60"/>
      <c r="D278" s="60"/>
    </row>
    <row r="279" spans="1:4">
      <c r="A279" s="60"/>
      <c r="B279" s="63"/>
      <c r="C279" s="60"/>
      <c r="D279" s="60"/>
    </row>
    <row r="280" spans="1:4">
      <c r="A280" s="60"/>
      <c r="B280" s="63"/>
      <c r="C280" s="60"/>
      <c r="D280" s="60"/>
    </row>
    <row r="281" spans="1:4">
      <c r="A281" s="60"/>
      <c r="B281" s="63"/>
      <c r="C281" s="60"/>
      <c r="D281" s="60"/>
    </row>
    <row r="282" spans="1:4">
      <c r="A282" s="60"/>
      <c r="B282" s="63"/>
      <c r="C282" s="60"/>
      <c r="D282" s="60"/>
    </row>
    <row r="283" spans="1:4">
      <c r="A283" s="60"/>
      <c r="B283" s="63"/>
      <c r="C283" s="60"/>
      <c r="D283" s="60"/>
    </row>
    <row r="284" spans="1:4">
      <c r="A284" s="60"/>
      <c r="B284" s="63"/>
      <c r="C284" s="60"/>
      <c r="D284" s="60"/>
    </row>
    <row r="285" spans="1:4">
      <c r="A285" s="60"/>
      <c r="B285" s="63"/>
      <c r="C285" s="60"/>
      <c r="D285" s="60"/>
    </row>
    <row r="286" spans="1:4">
      <c r="A286" s="60"/>
      <c r="B286" s="63"/>
      <c r="C286" s="60"/>
      <c r="D286" s="60"/>
    </row>
    <row r="287" spans="1:4">
      <c r="A287" s="60"/>
      <c r="B287" s="63"/>
      <c r="C287" s="60"/>
      <c r="D287" s="60"/>
    </row>
    <row r="288" spans="1:4">
      <c r="A288" s="60"/>
      <c r="B288" s="63"/>
      <c r="C288" s="60"/>
      <c r="D288" s="60"/>
    </row>
    <row r="289" spans="1:4">
      <c r="A289" s="60"/>
      <c r="B289" s="63"/>
      <c r="C289" s="60"/>
      <c r="D289" s="60"/>
    </row>
    <row r="290" spans="1:4">
      <c r="A290" s="60"/>
      <c r="B290" s="63"/>
      <c r="C290" s="60"/>
      <c r="D290" s="60"/>
    </row>
    <row r="291" spans="1:4">
      <c r="A291" s="60"/>
      <c r="B291" s="63"/>
      <c r="C291" s="60"/>
      <c r="D291" s="60"/>
    </row>
    <row r="292" spans="1:4">
      <c r="A292" s="60"/>
      <c r="B292" s="63"/>
      <c r="C292" s="60"/>
      <c r="D292" s="60"/>
    </row>
    <row r="293" spans="1:4">
      <c r="A293" s="60"/>
      <c r="B293" s="63"/>
      <c r="C293" s="60"/>
      <c r="D293" s="60"/>
    </row>
    <row r="294" spans="1:4">
      <c r="A294" s="60"/>
      <c r="B294" s="63"/>
      <c r="C294" s="60"/>
      <c r="D294" s="60"/>
    </row>
    <row r="295" spans="1:4">
      <c r="A295" s="60"/>
      <c r="B295" s="63"/>
      <c r="C295" s="60"/>
      <c r="D295" s="60"/>
    </row>
    <row r="296" spans="1:4">
      <c r="A296" s="60"/>
      <c r="B296" s="63"/>
      <c r="C296" s="60"/>
      <c r="D296" s="60"/>
    </row>
    <row r="297" spans="1:4">
      <c r="A297" s="60"/>
      <c r="B297" s="63"/>
      <c r="C297" s="60"/>
      <c r="D297" s="60"/>
    </row>
    <row r="298" spans="1:4">
      <c r="A298" s="60"/>
      <c r="B298" s="63"/>
      <c r="C298" s="60"/>
      <c r="D298" s="60"/>
    </row>
    <row r="299" spans="1:4">
      <c r="A299" s="60"/>
      <c r="B299" s="63"/>
      <c r="C299" s="60"/>
      <c r="D299" s="60"/>
    </row>
    <row r="300" spans="1:4">
      <c r="A300" s="60"/>
      <c r="B300" s="63"/>
      <c r="C300" s="60"/>
      <c r="D300" s="60"/>
    </row>
    <row r="301" spans="1:4">
      <c r="A301" s="60"/>
      <c r="B301" s="63"/>
      <c r="C301" s="60"/>
      <c r="D301" s="60"/>
    </row>
    <row r="302" spans="1:4">
      <c r="A302" s="60"/>
      <c r="B302" s="63"/>
      <c r="C302" s="60"/>
      <c r="D302" s="60"/>
    </row>
    <row r="303" spans="1:4">
      <c r="A303" s="60"/>
      <c r="B303" s="63"/>
      <c r="C303" s="60"/>
      <c r="D303" s="60"/>
    </row>
    <row r="304" spans="1:4">
      <c r="A304" s="60"/>
      <c r="B304" s="63"/>
      <c r="C304" s="60"/>
      <c r="D304" s="60"/>
    </row>
    <row r="305" spans="1:4">
      <c r="A305" s="60"/>
      <c r="B305" s="63"/>
      <c r="C305" s="60"/>
      <c r="D305" s="60"/>
    </row>
    <row r="306" spans="1:4">
      <c r="A306" s="60"/>
      <c r="B306" s="63"/>
      <c r="C306" s="60"/>
      <c r="D306" s="60"/>
    </row>
    <row r="307" spans="1:4">
      <c r="A307" s="60"/>
      <c r="B307" s="63"/>
      <c r="C307" s="60"/>
      <c r="D307" s="60"/>
    </row>
    <row r="308" spans="1:4">
      <c r="A308" s="60"/>
      <c r="B308" s="63"/>
      <c r="C308" s="60"/>
      <c r="D308" s="60"/>
    </row>
    <row r="309" spans="1:4">
      <c r="A309" s="60"/>
      <c r="B309" s="63"/>
      <c r="C309" s="60"/>
      <c r="D309" s="60"/>
    </row>
    <row r="310" spans="1:4">
      <c r="A310" s="60"/>
      <c r="B310" s="63"/>
      <c r="C310" s="60"/>
      <c r="D310" s="60"/>
    </row>
    <row r="311" spans="1:4">
      <c r="A311" s="60"/>
      <c r="B311" s="63"/>
      <c r="C311" s="60"/>
      <c r="D311" s="60"/>
    </row>
    <row r="312" spans="1:4">
      <c r="A312" s="60"/>
      <c r="B312" s="63"/>
      <c r="C312" s="60"/>
      <c r="D312" s="60"/>
    </row>
    <row r="313" spans="1:4">
      <c r="A313" s="60"/>
      <c r="B313" s="63"/>
      <c r="C313" s="60"/>
      <c r="D313" s="60"/>
    </row>
    <row r="314" spans="1:4">
      <c r="A314" s="60"/>
      <c r="B314" s="63"/>
      <c r="C314" s="60"/>
      <c r="D314" s="60"/>
    </row>
    <row r="315" spans="1:4">
      <c r="A315" s="60"/>
      <c r="B315" s="63"/>
      <c r="C315" s="60"/>
      <c r="D315" s="60"/>
    </row>
    <row r="316" spans="1:4">
      <c r="A316" s="60"/>
      <c r="B316" s="63"/>
      <c r="C316" s="60"/>
      <c r="D316" s="60"/>
    </row>
    <row r="317" spans="1:4">
      <c r="A317" s="60"/>
      <c r="B317" s="63"/>
      <c r="C317" s="60"/>
      <c r="D317" s="60"/>
    </row>
    <row r="318" spans="1:4">
      <c r="A318" s="60"/>
      <c r="B318" s="63"/>
      <c r="C318" s="60"/>
      <c r="D318" s="60"/>
    </row>
    <row r="319" spans="1:4">
      <c r="A319" s="60"/>
      <c r="B319" s="63"/>
      <c r="C319" s="60"/>
      <c r="D319" s="60"/>
    </row>
    <row r="320" spans="1:4">
      <c r="A320" s="60"/>
      <c r="B320" s="63"/>
      <c r="C320" s="60"/>
      <c r="D320" s="60"/>
    </row>
    <row r="321" spans="1:4">
      <c r="A321" s="60"/>
      <c r="B321" s="63"/>
      <c r="C321" s="60"/>
      <c r="D321" s="60"/>
    </row>
    <row r="322" spans="1:4">
      <c r="A322" s="60"/>
      <c r="B322" s="63"/>
      <c r="C322" s="60"/>
      <c r="D322" s="60"/>
    </row>
    <row r="323" spans="1:4">
      <c r="A323" s="60"/>
      <c r="B323" s="63"/>
      <c r="C323" s="60"/>
      <c r="D323" s="60"/>
    </row>
    <row r="324" spans="1:4">
      <c r="A324" s="60"/>
      <c r="B324" s="63"/>
      <c r="C324" s="60"/>
      <c r="D324" s="60"/>
    </row>
    <row r="325" spans="1:4">
      <c r="A325" s="60"/>
      <c r="B325" s="63"/>
      <c r="C325" s="60"/>
      <c r="D325" s="60"/>
    </row>
    <row r="326" spans="1:4">
      <c r="A326" s="60"/>
      <c r="B326" s="63"/>
      <c r="C326" s="60"/>
      <c r="D326" s="60"/>
    </row>
    <row r="327" spans="1:4">
      <c r="A327" s="60"/>
      <c r="B327" s="63"/>
      <c r="C327" s="60"/>
      <c r="D327" s="60"/>
    </row>
    <row r="328" spans="1:4">
      <c r="A328" s="60"/>
      <c r="B328" s="63"/>
      <c r="C328" s="60"/>
      <c r="D328" s="60"/>
    </row>
    <row r="329" spans="1:4">
      <c r="A329" s="60"/>
      <c r="B329" s="63"/>
      <c r="C329" s="60"/>
      <c r="D329" s="60"/>
    </row>
    <row r="330" spans="1:4">
      <c r="A330" s="60"/>
      <c r="B330" s="63"/>
      <c r="C330" s="60"/>
      <c r="D330" s="60"/>
    </row>
    <row r="331" spans="1:4">
      <c r="A331" s="60"/>
      <c r="B331" s="63"/>
      <c r="C331" s="60"/>
      <c r="D331" s="60"/>
    </row>
    <row r="332" spans="1:4">
      <c r="A332" s="60"/>
      <c r="B332" s="63"/>
      <c r="C332" s="60"/>
      <c r="D332" s="60"/>
    </row>
    <row r="333" spans="1:4">
      <c r="A333" s="60"/>
      <c r="B333" s="63"/>
      <c r="C333" s="60"/>
      <c r="D333" s="60"/>
    </row>
    <row r="334" spans="1:4">
      <c r="A334" s="60"/>
      <c r="B334" s="63"/>
      <c r="C334" s="60"/>
      <c r="D334" s="60"/>
    </row>
    <row r="335" spans="1:4">
      <c r="A335" s="60"/>
      <c r="B335" s="63"/>
      <c r="C335" s="60"/>
      <c r="D335" s="60"/>
    </row>
    <row r="336" spans="1:4">
      <c r="A336" s="60"/>
      <c r="B336" s="63"/>
      <c r="C336" s="60"/>
      <c r="D336" s="60"/>
    </row>
    <row r="337" spans="1:4">
      <c r="A337" s="60"/>
      <c r="B337" s="63"/>
      <c r="C337" s="60"/>
      <c r="D337" s="60"/>
    </row>
    <row r="338" spans="1:4">
      <c r="A338" s="60"/>
      <c r="B338" s="63"/>
      <c r="C338" s="60"/>
      <c r="D338" s="60"/>
    </row>
    <row r="339" spans="1:4">
      <c r="A339" s="60"/>
      <c r="B339" s="63"/>
      <c r="C339" s="60"/>
      <c r="D339" s="60"/>
    </row>
    <row r="340" spans="1:4">
      <c r="A340" s="60"/>
      <c r="B340" s="63"/>
      <c r="C340" s="60"/>
      <c r="D340" s="60"/>
    </row>
    <row r="341" spans="1:4">
      <c r="A341" s="60"/>
      <c r="B341" s="63"/>
      <c r="C341" s="60"/>
      <c r="D341" s="60"/>
    </row>
    <row r="342" spans="1:4">
      <c r="A342" s="60"/>
      <c r="B342" s="63"/>
      <c r="C342" s="60"/>
      <c r="D342" s="60"/>
    </row>
    <row r="343" spans="1:4">
      <c r="A343" s="60"/>
      <c r="B343" s="63"/>
      <c r="C343" s="60"/>
      <c r="D343" s="60"/>
    </row>
    <row r="344" spans="1:4">
      <c r="A344" s="60"/>
      <c r="B344" s="63"/>
      <c r="C344" s="60"/>
      <c r="D344" s="60"/>
    </row>
    <row r="345" spans="1:4">
      <c r="A345" s="60"/>
      <c r="B345" s="63"/>
      <c r="C345" s="60"/>
      <c r="D345" s="60"/>
    </row>
    <row r="346" spans="1:4">
      <c r="A346" s="60"/>
      <c r="B346" s="63"/>
      <c r="C346" s="60"/>
      <c r="D346" s="60"/>
    </row>
    <row r="347" spans="1:4">
      <c r="A347" s="60"/>
      <c r="B347" s="63"/>
      <c r="C347" s="60"/>
      <c r="D347" s="60"/>
    </row>
    <row r="348" spans="1:4">
      <c r="A348" s="60"/>
      <c r="B348" s="63"/>
      <c r="C348" s="60"/>
      <c r="D348" s="60"/>
    </row>
    <row r="349" spans="1:4">
      <c r="A349" s="60"/>
      <c r="B349" s="63"/>
      <c r="C349" s="60"/>
      <c r="D349" s="60"/>
    </row>
    <row r="350" spans="1:4">
      <c r="A350" s="60"/>
      <c r="B350" s="63"/>
      <c r="C350" s="60"/>
      <c r="D350" s="60"/>
    </row>
    <row r="351" spans="1:4">
      <c r="A351" s="60"/>
      <c r="B351" s="63"/>
      <c r="C351" s="60"/>
      <c r="D351" s="60"/>
    </row>
    <row r="352" spans="1:4">
      <c r="A352" s="60"/>
      <c r="B352" s="63"/>
      <c r="C352" s="60"/>
      <c r="D352" s="60"/>
    </row>
    <row r="353" spans="1:4">
      <c r="A353" s="60"/>
      <c r="B353" s="63"/>
      <c r="C353" s="60"/>
      <c r="D353" s="60"/>
    </row>
    <row r="354" spans="1:4">
      <c r="A354" s="60"/>
      <c r="B354" s="63"/>
      <c r="C354" s="60"/>
      <c r="D354" s="60"/>
    </row>
    <row r="355" spans="1:4">
      <c r="A355" s="60"/>
      <c r="B355" s="63"/>
      <c r="C355" s="60"/>
      <c r="D355" s="60"/>
    </row>
    <row r="356" spans="1:4">
      <c r="A356" s="60"/>
      <c r="B356" s="63"/>
      <c r="C356" s="60"/>
      <c r="D356" s="60"/>
    </row>
    <row r="357" spans="1:4">
      <c r="A357" s="60"/>
      <c r="B357" s="63"/>
      <c r="C357" s="60"/>
      <c r="D357" s="60"/>
    </row>
    <row r="358" spans="1:4">
      <c r="A358" s="60"/>
      <c r="B358" s="63"/>
      <c r="C358" s="60"/>
      <c r="D358" s="60"/>
    </row>
    <row r="359" spans="1:4">
      <c r="A359" s="60"/>
      <c r="B359" s="63"/>
      <c r="C359" s="60"/>
      <c r="D359" s="60"/>
    </row>
    <row r="360" spans="1:4">
      <c r="A360" s="60"/>
      <c r="B360" s="63"/>
      <c r="C360" s="60"/>
      <c r="D360" s="60"/>
    </row>
    <row r="361" spans="1:4">
      <c r="A361" s="60"/>
      <c r="B361" s="63"/>
      <c r="C361" s="60"/>
      <c r="D361" s="60"/>
    </row>
    <row r="362" spans="1:4">
      <c r="A362" s="60"/>
      <c r="B362" s="63"/>
      <c r="C362" s="60"/>
      <c r="D362" s="60"/>
    </row>
    <row r="363" spans="1:4">
      <c r="A363" s="60"/>
      <c r="B363" s="63"/>
      <c r="C363" s="60"/>
      <c r="D363" s="60"/>
    </row>
    <row r="364" spans="1:4">
      <c r="A364" s="60"/>
      <c r="B364" s="63"/>
      <c r="C364" s="60"/>
      <c r="D364" s="60"/>
    </row>
    <row r="365" spans="1:4">
      <c r="A365" s="60"/>
      <c r="B365" s="63"/>
      <c r="C365" s="60"/>
      <c r="D365" s="60"/>
    </row>
    <row r="366" spans="1:4">
      <c r="A366" s="60"/>
      <c r="B366" s="63"/>
      <c r="C366" s="60"/>
      <c r="D366" s="60"/>
    </row>
    <row r="367" spans="1:4">
      <c r="A367" s="60"/>
      <c r="B367" s="63"/>
      <c r="C367" s="60"/>
      <c r="D367" s="60"/>
    </row>
    <row r="368" spans="1:4">
      <c r="A368" s="60"/>
      <c r="B368" s="63"/>
      <c r="C368" s="60"/>
      <c r="D368" s="60"/>
    </row>
    <row r="369" spans="1:4">
      <c r="A369" s="60"/>
      <c r="B369" s="63"/>
      <c r="C369" s="60"/>
      <c r="D369" s="60"/>
    </row>
    <row r="370" spans="1:4">
      <c r="A370" s="60"/>
      <c r="B370" s="63"/>
      <c r="C370" s="60"/>
      <c r="D370" s="60"/>
    </row>
    <row r="371" spans="1:4">
      <c r="A371" s="60"/>
      <c r="B371" s="63"/>
      <c r="C371" s="60"/>
      <c r="D371" s="60"/>
    </row>
    <row r="372" spans="1:4">
      <c r="A372" s="60"/>
      <c r="B372" s="63"/>
      <c r="C372" s="60"/>
      <c r="D372" s="60"/>
    </row>
    <row r="373" spans="1:4">
      <c r="A373" s="60"/>
      <c r="B373" s="63"/>
      <c r="C373" s="60"/>
      <c r="D373" s="60"/>
    </row>
    <row r="374" spans="1:4">
      <c r="A374" s="60"/>
      <c r="B374" s="63"/>
      <c r="C374" s="60"/>
      <c r="D374" s="60"/>
    </row>
    <row r="375" spans="1:4">
      <c r="A375" s="60"/>
      <c r="B375" s="63"/>
      <c r="C375" s="60"/>
      <c r="D375" s="60"/>
    </row>
    <row r="376" spans="1:4">
      <c r="A376" s="60"/>
      <c r="B376" s="63"/>
      <c r="C376" s="60"/>
      <c r="D376" s="60"/>
    </row>
    <row r="377" spans="1:4">
      <c r="A377" s="60"/>
      <c r="B377" s="63"/>
      <c r="C377" s="60"/>
      <c r="D377" s="60"/>
    </row>
    <row r="378" spans="1:4">
      <c r="A378" s="60"/>
      <c r="B378" s="63"/>
      <c r="C378" s="60"/>
      <c r="D378" s="60"/>
    </row>
    <row r="379" spans="1:4">
      <c r="A379" s="60"/>
      <c r="B379" s="63"/>
      <c r="C379" s="60"/>
      <c r="D379" s="60"/>
    </row>
    <row r="380" spans="1:4">
      <c r="A380" s="60"/>
      <c r="B380" s="63"/>
      <c r="C380" s="60"/>
      <c r="D380" s="60"/>
    </row>
    <row r="381" spans="1:4">
      <c r="A381" s="60"/>
      <c r="B381" s="63"/>
      <c r="C381" s="60"/>
      <c r="D381" s="60"/>
    </row>
    <row r="382" spans="1:4">
      <c r="A382" s="60"/>
      <c r="B382" s="63"/>
      <c r="C382" s="60"/>
      <c r="D382" s="60"/>
    </row>
    <row r="383" spans="1:4">
      <c r="A383" s="60"/>
      <c r="B383" s="63"/>
      <c r="C383" s="60"/>
      <c r="D383" s="60"/>
    </row>
    <row r="384" spans="1:4">
      <c r="A384" s="60"/>
      <c r="B384" s="63"/>
      <c r="C384" s="60"/>
      <c r="D384" s="60"/>
    </row>
    <row r="385" spans="1:4">
      <c r="A385" s="60"/>
      <c r="B385" s="63"/>
      <c r="C385" s="60"/>
      <c r="D385" s="60"/>
    </row>
    <row r="386" spans="1:4">
      <c r="A386" s="60"/>
      <c r="B386" s="63"/>
      <c r="C386" s="60"/>
      <c r="D386" s="60"/>
    </row>
    <row r="387" spans="1:4">
      <c r="A387" s="60"/>
      <c r="B387" s="63"/>
      <c r="C387" s="60"/>
      <c r="D387" s="60"/>
    </row>
    <row r="388" spans="1:4">
      <c r="A388" s="60"/>
      <c r="B388" s="63"/>
      <c r="C388" s="60"/>
      <c r="D388" s="60"/>
    </row>
    <row r="389" spans="1:4">
      <c r="A389" s="60"/>
      <c r="B389" s="63"/>
      <c r="C389" s="60"/>
      <c r="D389" s="60"/>
    </row>
    <row r="390" spans="1:4">
      <c r="A390" s="60"/>
      <c r="B390" s="63"/>
      <c r="C390" s="60"/>
      <c r="D390" s="60"/>
    </row>
    <row r="391" spans="1:4">
      <c r="A391" s="60"/>
      <c r="B391" s="63"/>
      <c r="C391" s="60"/>
      <c r="D391" s="60"/>
    </row>
    <row r="392" spans="1:4">
      <c r="A392" s="60"/>
      <c r="B392" s="63"/>
      <c r="C392" s="60"/>
      <c r="D392" s="60"/>
    </row>
    <row r="393" spans="1:4">
      <c r="A393" s="60"/>
      <c r="B393" s="63"/>
      <c r="C393" s="60"/>
      <c r="D393" s="60"/>
    </row>
    <row r="394" spans="1:4">
      <c r="A394" s="60"/>
      <c r="B394" s="63"/>
      <c r="C394" s="60"/>
      <c r="D394" s="60"/>
    </row>
    <row r="395" spans="1:4">
      <c r="A395" s="60"/>
      <c r="B395" s="63"/>
      <c r="C395" s="60"/>
      <c r="D395" s="60"/>
    </row>
    <row r="396" spans="1:4">
      <c r="A396" s="60"/>
      <c r="B396" s="63"/>
      <c r="C396" s="60"/>
      <c r="D396" s="60"/>
    </row>
    <row r="397" spans="1:4">
      <c r="A397" s="60"/>
      <c r="B397" s="63"/>
      <c r="C397" s="60"/>
      <c r="D397" s="60"/>
    </row>
    <row r="398" spans="1:4">
      <c r="A398" s="60"/>
      <c r="B398" s="63"/>
      <c r="C398" s="60"/>
      <c r="D398" s="60"/>
    </row>
    <row r="399" spans="1:4">
      <c r="A399" s="60"/>
      <c r="B399" s="63"/>
      <c r="C399" s="60"/>
      <c r="D399" s="60"/>
    </row>
    <row r="400" spans="1:4">
      <c r="A400" s="60"/>
      <c r="B400" s="63"/>
      <c r="C400" s="60"/>
      <c r="D400" s="60"/>
    </row>
    <row r="401" spans="1:4">
      <c r="A401" s="60"/>
      <c r="B401" s="63"/>
      <c r="C401" s="60"/>
      <c r="D401" s="60"/>
    </row>
    <row r="402" spans="1:4">
      <c r="A402" s="60"/>
      <c r="B402" s="63"/>
      <c r="C402" s="60"/>
      <c r="D402" s="60"/>
    </row>
    <row r="403" spans="1:4">
      <c r="A403" s="60"/>
      <c r="B403" s="63"/>
      <c r="C403" s="60"/>
      <c r="D403" s="60"/>
    </row>
    <row r="404" spans="1:4">
      <c r="A404" s="60"/>
      <c r="B404" s="63"/>
      <c r="C404" s="60"/>
      <c r="D404" s="60"/>
    </row>
    <row r="405" spans="1:4">
      <c r="A405" s="60"/>
      <c r="B405" s="63"/>
      <c r="C405" s="60"/>
      <c r="D405" s="60"/>
    </row>
    <row r="406" spans="1:4">
      <c r="A406" s="60"/>
      <c r="B406" s="63"/>
      <c r="C406" s="60"/>
      <c r="D406" s="60"/>
    </row>
    <row r="407" spans="1:4">
      <c r="A407" s="60"/>
      <c r="B407" s="63"/>
      <c r="C407" s="60"/>
      <c r="D407" s="60"/>
    </row>
    <row r="408" spans="1:4">
      <c r="A408" s="60"/>
      <c r="B408" s="63"/>
      <c r="C408" s="60"/>
      <c r="D408" s="60"/>
    </row>
    <row r="409" spans="1:4">
      <c r="A409" s="60"/>
      <c r="B409" s="63"/>
      <c r="C409" s="60"/>
      <c r="D409" s="60"/>
    </row>
    <row r="410" spans="1:4">
      <c r="A410" s="60"/>
      <c r="B410" s="63"/>
      <c r="C410" s="60"/>
      <c r="D410" s="60"/>
    </row>
    <row r="411" spans="1:4">
      <c r="A411" s="60"/>
      <c r="B411" s="63"/>
      <c r="C411" s="60"/>
      <c r="D411" s="60"/>
    </row>
    <row r="412" spans="1:4">
      <c r="A412" s="60"/>
      <c r="B412" s="63"/>
      <c r="C412" s="60"/>
      <c r="D412" s="60"/>
    </row>
    <row r="413" spans="1:4">
      <c r="A413" s="60"/>
      <c r="B413" s="63"/>
      <c r="C413" s="60"/>
      <c r="D413" s="60"/>
    </row>
    <row r="414" spans="1:4">
      <c r="A414" s="60"/>
      <c r="B414" s="63"/>
      <c r="C414" s="60"/>
      <c r="D414" s="60"/>
    </row>
    <row r="415" spans="1:4">
      <c r="A415" s="60"/>
      <c r="B415" s="63"/>
      <c r="C415" s="60"/>
      <c r="D415" s="60"/>
    </row>
    <row r="416" spans="1:4">
      <c r="A416" s="60"/>
      <c r="B416" s="63"/>
      <c r="C416" s="60"/>
      <c r="D416" s="60"/>
    </row>
    <row r="417" spans="1:4">
      <c r="A417" s="60"/>
      <c r="B417" s="63"/>
      <c r="C417" s="60"/>
      <c r="D417" s="60"/>
    </row>
    <row r="418" spans="1:4">
      <c r="A418" s="60"/>
      <c r="B418" s="63"/>
      <c r="C418" s="60"/>
      <c r="D418" s="60"/>
    </row>
    <row r="419" spans="1:4">
      <c r="A419" s="60"/>
      <c r="B419" s="63"/>
      <c r="C419" s="60"/>
      <c r="D419" s="60"/>
    </row>
    <row r="420" spans="1:4">
      <c r="A420" s="60"/>
      <c r="B420" s="63"/>
      <c r="C420" s="60"/>
      <c r="D420" s="60"/>
    </row>
    <row r="421" spans="1:4">
      <c r="A421" s="60"/>
      <c r="B421" s="63"/>
      <c r="C421" s="60"/>
      <c r="D421" s="60"/>
    </row>
    <row r="422" spans="1:4">
      <c r="A422" s="60"/>
      <c r="B422" s="63"/>
      <c r="C422" s="60"/>
      <c r="D422" s="60"/>
    </row>
    <row r="423" spans="1:4">
      <c r="A423" s="60"/>
      <c r="B423" s="63"/>
      <c r="C423" s="60"/>
      <c r="D423" s="60"/>
    </row>
    <row r="424" spans="1:4">
      <c r="A424" s="60"/>
      <c r="B424" s="63"/>
      <c r="C424" s="60"/>
      <c r="D424" s="60"/>
    </row>
    <row r="425" spans="1:4">
      <c r="A425" s="60"/>
      <c r="B425" s="63"/>
      <c r="C425" s="60"/>
      <c r="D425" s="60"/>
    </row>
    <row r="426" spans="1:4">
      <c r="A426" s="60"/>
      <c r="B426" s="63"/>
      <c r="C426" s="60"/>
      <c r="D426" s="60"/>
    </row>
    <row r="427" spans="1:4">
      <c r="A427" s="60"/>
      <c r="B427" s="63"/>
      <c r="C427" s="60"/>
      <c r="D427" s="60"/>
    </row>
    <row r="428" spans="1:4">
      <c r="A428" s="60"/>
      <c r="B428" s="63"/>
      <c r="C428" s="60"/>
      <c r="D428" s="60"/>
    </row>
    <row r="429" spans="1:4">
      <c r="A429" s="60"/>
      <c r="B429" s="63"/>
      <c r="C429" s="60"/>
      <c r="D429" s="60"/>
    </row>
    <row r="430" spans="1:4">
      <c r="A430" s="60"/>
      <c r="B430" s="63"/>
      <c r="C430" s="60"/>
      <c r="D430" s="60"/>
    </row>
    <row r="431" spans="1:4">
      <c r="A431" s="60"/>
      <c r="B431" s="63"/>
      <c r="C431" s="60"/>
      <c r="D431" s="60"/>
    </row>
    <row r="432" spans="1:4">
      <c r="A432" s="60"/>
      <c r="B432" s="63"/>
      <c r="C432" s="60"/>
      <c r="D432" s="60"/>
    </row>
    <row r="433" spans="1:4">
      <c r="A433" s="60"/>
      <c r="B433" s="63"/>
      <c r="C433" s="60"/>
      <c r="D433" s="60"/>
    </row>
    <row r="434" spans="1:4">
      <c r="A434" s="60"/>
      <c r="B434" s="63"/>
      <c r="C434" s="60"/>
      <c r="D434" s="60"/>
    </row>
    <row r="435" spans="1:4">
      <c r="A435" s="60"/>
      <c r="B435" s="63"/>
      <c r="C435" s="60"/>
      <c r="D435" s="60"/>
    </row>
    <row r="436" spans="1:4">
      <c r="A436" s="60"/>
      <c r="B436" s="63"/>
      <c r="C436" s="60"/>
      <c r="D436" s="60"/>
    </row>
    <row r="437" spans="1:4">
      <c r="A437" s="60"/>
      <c r="B437" s="63"/>
      <c r="C437" s="60"/>
      <c r="D437" s="60"/>
    </row>
    <row r="438" spans="1:4">
      <c r="A438" s="60"/>
      <c r="B438" s="63"/>
      <c r="C438" s="60"/>
      <c r="D438" s="60"/>
    </row>
    <row r="439" spans="1:4">
      <c r="A439" s="60"/>
      <c r="B439" s="63"/>
      <c r="C439" s="60"/>
      <c r="D439" s="60"/>
    </row>
    <row r="440" spans="1:4">
      <c r="A440" s="60"/>
      <c r="B440" s="63"/>
      <c r="C440" s="60"/>
      <c r="D440" s="60"/>
    </row>
    <row r="441" spans="1:4">
      <c r="A441" s="60"/>
      <c r="B441" s="63"/>
      <c r="C441" s="60"/>
      <c r="D441" s="60"/>
    </row>
    <row r="442" spans="1:4">
      <c r="A442" s="60"/>
      <c r="B442" s="63"/>
      <c r="C442" s="60"/>
      <c r="D442" s="60"/>
    </row>
    <row r="443" spans="1:4">
      <c r="A443" s="60"/>
      <c r="B443" s="63"/>
      <c r="C443" s="60"/>
      <c r="D443" s="60"/>
    </row>
    <row r="444" spans="1:4">
      <c r="A444" s="60"/>
      <c r="B444" s="63"/>
      <c r="C444" s="60"/>
      <c r="D444" s="60"/>
    </row>
    <row r="445" spans="1:4">
      <c r="A445" s="60"/>
      <c r="B445" s="63"/>
      <c r="C445" s="60"/>
      <c r="D445" s="60"/>
    </row>
    <row r="446" spans="1:4">
      <c r="A446" s="60"/>
      <c r="B446" s="63"/>
      <c r="C446" s="60"/>
      <c r="D446" s="60"/>
    </row>
    <row r="447" spans="1:4">
      <c r="A447" s="60"/>
      <c r="B447" s="63"/>
      <c r="C447" s="60"/>
      <c r="D447" s="60"/>
    </row>
    <row r="448" spans="1:4">
      <c r="A448" s="60"/>
      <c r="B448" s="63"/>
      <c r="C448" s="60"/>
      <c r="D448" s="60"/>
    </row>
    <row r="449" spans="1:4">
      <c r="A449" s="60"/>
      <c r="B449" s="63"/>
      <c r="C449" s="60"/>
      <c r="D449" s="60"/>
    </row>
    <row r="450" spans="1:4">
      <c r="A450" s="60"/>
      <c r="B450" s="63"/>
      <c r="C450" s="60"/>
      <c r="D450" s="60"/>
    </row>
    <row r="451" spans="1:4">
      <c r="A451" s="60"/>
      <c r="B451" s="63"/>
      <c r="C451" s="60"/>
      <c r="D451" s="60"/>
    </row>
    <row r="452" spans="1:4">
      <c r="A452" s="60"/>
      <c r="B452" s="63"/>
      <c r="C452" s="60"/>
      <c r="D452" s="60"/>
    </row>
    <row r="453" spans="1:4">
      <c r="A453" s="60"/>
      <c r="B453" s="63"/>
      <c r="C453" s="60"/>
      <c r="D453" s="60"/>
    </row>
    <row r="454" spans="1:4">
      <c r="A454" s="60"/>
      <c r="B454" s="63"/>
      <c r="C454" s="60"/>
      <c r="D454" s="60"/>
    </row>
    <row r="455" spans="1:4">
      <c r="A455" s="60"/>
      <c r="B455" s="63"/>
      <c r="C455" s="60"/>
      <c r="D455" s="60"/>
    </row>
    <row r="456" spans="1:4">
      <c r="A456" s="60"/>
      <c r="B456" s="63"/>
      <c r="C456" s="60"/>
      <c r="D456" s="60"/>
    </row>
    <row r="457" spans="1:4">
      <c r="A457" s="60"/>
      <c r="B457" s="63"/>
      <c r="C457" s="60"/>
      <c r="D457" s="60"/>
    </row>
    <row r="458" spans="1:4">
      <c r="A458" s="60"/>
      <c r="B458" s="63"/>
      <c r="C458" s="60"/>
      <c r="D458" s="60"/>
    </row>
    <row r="459" spans="1:4">
      <c r="A459" s="60"/>
      <c r="B459" s="63"/>
      <c r="C459" s="60"/>
      <c r="D459" s="60"/>
    </row>
    <row r="460" spans="1:4">
      <c r="A460" s="60"/>
      <c r="B460" s="63"/>
      <c r="C460" s="60"/>
      <c r="D460" s="60"/>
    </row>
    <row r="461" spans="1:4">
      <c r="A461" s="60"/>
      <c r="B461" s="63"/>
      <c r="C461" s="60"/>
      <c r="D461" s="60"/>
    </row>
    <row r="462" spans="1:4">
      <c r="A462" s="60"/>
      <c r="B462" s="63"/>
      <c r="C462" s="60"/>
      <c r="D462" s="60"/>
    </row>
    <row r="463" spans="1:4">
      <c r="A463" s="60"/>
      <c r="B463" s="63"/>
      <c r="C463" s="60"/>
      <c r="D463" s="60"/>
    </row>
    <row r="464" spans="1:4">
      <c r="A464" s="60"/>
      <c r="B464" s="63"/>
      <c r="C464" s="60"/>
      <c r="D464" s="60"/>
    </row>
    <row r="465" spans="1:4">
      <c r="A465" s="60"/>
      <c r="B465" s="63"/>
      <c r="C465" s="60"/>
      <c r="D465" s="60"/>
    </row>
    <row r="466" spans="1:4">
      <c r="A466" s="60"/>
      <c r="B466" s="63"/>
      <c r="C466" s="60"/>
      <c r="D466" s="60"/>
    </row>
    <row r="467" spans="1:4">
      <c r="A467" s="60"/>
      <c r="B467" s="63"/>
      <c r="C467" s="60"/>
      <c r="D467" s="60"/>
    </row>
    <row r="468" spans="1:4">
      <c r="A468" s="60"/>
      <c r="B468" s="63"/>
      <c r="C468" s="60"/>
      <c r="D468" s="60"/>
    </row>
    <row r="469" spans="1:4">
      <c r="A469" s="60"/>
      <c r="B469" s="63"/>
      <c r="C469" s="60"/>
      <c r="D469" s="60"/>
    </row>
    <row r="470" spans="1:4">
      <c r="A470" s="60"/>
      <c r="B470" s="63"/>
      <c r="C470" s="60"/>
      <c r="D470" s="60"/>
    </row>
    <row r="471" spans="1:4">
      <c r="A471" s="60"/>
      <c r="B471" s="63"/>
      <c r="C471" s="60"/>
      <c r="D471" s="60"/>
    </row>
    <row r="472" spans="1:4">
      <c r="A472" s="60"/>
      <c r="B472" s="63"/>
      <c r="C472" s="60"/>
      <c r="D472" s="60"/>
    </row>
    <row r="473" spans="1:4">
      <c r="A473" s="60"/>
      <c r="B473" s="63"/>
      <c r="C473" s="60"/>
      <c r="D473" s="60"/>
    </row>
    <row r="474" spans="1:4">
      <c r="A474" s="60"/>
      <c r="B474" s="63"/>
      <c r="C474" s="60"/>
      <c r="D474" s="60"/>
    </row>
    <row r="475" spans="1:4">
      <c r="A475" s="60"/>
      <c r="B475" s="63"/>
      <c r="C475" s="60"/>
      <c r="D475" s="60"/>
    </row>
    <row r="476" spans="1:4">
      <c r="A476" s="60"/>
      <c r="B476" s="63"/>
      <c r="C476" s="60"/>
      <c r="D476" s="60"/>
    </row>
    <row r="477" spans="1:4">
      <c r="A477" s="60"/>
      <c r="B477" s="63"/>
      <c r="C477" s="60"/>
      <c r="D477" s="60"/>
    </row>
    <row r="478" spans="1:4">
      <c r="A478" s="60"/>
      <c r="B478" s="63"/>
      <c r="C478" s="60"/>
      <c r="D478" s="60"/>
    </row>
    <row r="479" spans="1:4">
      <c r="A479" s="60"/>
      <c r="B479" s="63"/>
      <c r="C479" s="60"/>
      <c r="D479" s="60"/>
    </row>
    <row r="480" spans="1:4">
      <c r="A480" s="60"/>
      <c r="B480" s="63"/>
      <c r="C480" s="60"/>
      <c r="D480" s="60"/>
    </row>
    <row r="481" spans="1:4">
      <c r="A481" s="60"/>
      <c r="B481" s="63"/>
      <c r="C481" s="60"/>
      <c r="D481" s="60"/>
    </row>
    <row r="482" spans="1:4">
      <c r="A482" s="60"/>
      <c r="B482" s="63"/>
      <c r="C482" s="60"/>
      <c r="D482" s="60"/>
    </row>
    <row r="483" spans="1:4">
      <c r="A483" s="60"/>
      <c r="B483" s="63"/>
      <c r="C483" s="60"/>
      <c r="D483" s="60"/>
    </row>
    <row r="484" spans="1:4">
      <c r="A484" s="60"/>
      <c r="B484" s="63"/>
      <c r="C484" s="60"/>
      <c r="D484" s="60"/>
    </row>
    <row r="485" spans="1:4">
      <c r="A485" s="60"/>
      <c r="B485" s="63"/>
      <c r="C485" s="60"/>
      <c r="D485" s="60"/>
    </row>
    <row r="486" spans="1:4">
      <c r="A486" s="60"/>
      <c r="B486" s="63"/>
      <c r="C486" s="60"/>
      <c r="D486" s="60"/>
    </row>
    <row r="487" spans="1:4">
      <c r="A487" s="60"/>
      <c r="B487" s="63"/>
      <c r="C487" s="60"/>
      <c r="D487" s="60"/>
    </row>
    <row r="488" spans="1:4">
      <c r="A488" s="60"/>
      <c r="B488" s="63"/>
      <c r="C488" s="60"/>
      <c r="D488" s="60"/>
    </row>
    <row r="489" spans="1:4">
      <c r="A489" s="60"/>
      <c r="B489" s="63"/>
      <c r="C489" s="60"/>
      <c r="D489" s="60"/>
    </row>
    <row r="490" spans="1:4">
      <c r="A490" s="60"/>
      <c r="B490" s="63"/>
      <c r="C490" s="60"/>
      <c r="D490" s="60"/>
    </row>
    <row r="491" spans="1:4">
      <c r="A491" s="60"/>
      <c r="B491" s="63"/>
      <c r="C491" s="60"/>
      <c r="D491" s="60"/>
    </row>
    <row r="492" spans="1:4">
      <c r="A492" s="60"/>
      <c r="B492" s="63"/>
      <c r="C492" s="60"/>
      <c r="D492" s="60"/>
    </row>
    <row r="493" spans="1:4">
      <c r="A493" s="60"/>
      <c r="B493" s="63"/>
      <c r="C493" s="60"/>
      <c r="D493" s="60"/>
    </row>
    <row r="494" spans="1:4">
      <c r="A494" s="60"/>
      <c r="B494" s="63"/>
      <c r="C494" s="60"/>
      <c r="D494" s="60"/>
    </row>
    <row r="495" spans="1:4">
      <c r="A495" s="60"/>
      <c r="B495" s="63"/>
      <c r="C495" s="60"/>
      <c r="D495" s="60"/>
    </row>
    <row r="496" spans="1:4">
      <c r="A496" s="60"/>
      <c r="B496" s="63"/>
      <c r="C496" s="60"/>
      <c r="D496" s="60"/>
    </row>
    <row r="497" spans="1:4">
      <c r="A497" s="60"/>
      <c r="B497" s="63"/>
      <c r="C497" s="60"/>
      <c r="D497" s="60"/>
    </row>
    <row r="498" spans="1:4">
      <c r="A498" s="60"/>
      <c r="B498" s="63"/>
      <c r="C498" s="60"/>
      <c r="D498" s="60"/>
    </row>
    <row r="499" spans="1:4">
      <c r="A499" s="60"/>
      <c r="B499" s="63"/>
      <c r="C499" s="60"/>
      <c r="D499" s="60"/>
    </row>
    <row r="500" spans="1:4">
      <c r="A500" s="60"/>
      <c r="B500" s="63"/>
      <c r="C500" s="60"/>
      <c r="D500" s="60"/>
    </row>
    <row r="501" spans="1:4">
      <c r="A501" s="60"/>
      <c r="B501" s="63"/>
      <c r="C501" s="60"/>
      <c r="D501" s="60"/>
    </row>
    <row r="502" spans="1:4">
      <c r="A502" s="60"/>
      <c r="B502" s="63"/>
      <c r="C502" s="60"/>
      <c r="D502" s="60"/>
    </row>
    <row r="503" spans="1:4">
      <c r="A503" s="60"/>
      <c r="B503" s="63"/>
      <c r="C503" s="60"/>
      <c r="D503" s="60"/>
    </row>
    <row r="504" spans="1:4">
      <c r="A504" s="60"/>
      <c r="B504" s="63"/>
      <c r="C504" s="60"/>
      <c r="D504" s="60"/>
    </row>
    <row r="505" spans="1:4">
      <c r="A505" s="60"/>
      <c r="B505" s="63"/>
      <c r="C505" s="60"/>
      <c r="D505" s="60"/>
    </row>
    <row r="506" spans="1:4">
      <c r="A506" s="60"/>
      <c r="B506" s="63"/>
      <c r="C506" s="60"/>
      <c r="D506" s="60"/>
    </row>
    <row r="507" spans="1:4">
      <c r="A507" s="60"/>
      <c r="B507" s="63"/>
      <c r="C507" s="60"/>
      <c r="D507" s="60"/>
    </row>
    <row r="508" spans="1:4">
      <c r="A508" s="60"/>
      <c r="B508" s="63"/>
      <c r="C508" s="60"/>
      <c r="D508" s="60"/>
    </row>
    <row r="509" spans="1:4">
      <c r="A509" s="60"/>
      <c r="B509" s="63"/>
      <c r="C509" s="60"/>
      <c r="D509" s="60"/>
    </row>
    <row r="510" spans="1:4">
      <c r="A510" s="60"/>
      <c r="B510" s="63"/>
      <c r="C510" s="60"/>
      <c r="D510" s="60"/>
    </row>
    <row r="511" spans="1:4">
      <c r="A511" s="60"/>
      <c r="B511" s="63"/>
      <c r="C511" s="60"/>
      <c r="D511" s="60"/>
    </row>
    <row r="512" spans="1:4">
      <c r="A512" s="60"/>
      <c r="B512" s="63"/>
      <c r="C512" s="60"/>
      <c r="D512" s="60"/>
    </row>
    <row r="513" spans="1:4">
      <c r="A513" s="60"/>
      <c r="B513" s="63"/>
      <c r="C513" s="60"/>
      <c r="D513" s="60"/>
    </row>
    <row r="514" spans="1:4">
      <c r="A514" s="60"/>
      <c r="B514" s="63"/>
      <c r="C514" s="60"/>
      <c r="D514" s="60"/>
    </row>
    <row r="515" spans="1:4">
      <c r="A515" s="60"/>
      <c r="B515" s="63"/>
      <c r="C515" s="60"/>
      <c r="D515" s="60"/>
    </row>
    <row r="516" spans="1:4">
      <c r="A516" s="60"/>
      <c r="B516" s="63"/>
      <c r="C516" s="60"/>
      <c r="D516" s="60"/>
    </row>
    <row r="517" spans="1:4">
      <c r="A517" s="60"/>
      <c r="B517" s="63"/>
      <c r="C517" s="60"/>
      <c r="D517" s="60"/>
    </row>
    <row r="518" spans="1:4">
      <c r="A518" s="60"/>
      <c r="B518" s="63"/>
      <c r="C518" s="60"/>
      <c r="D518" s="60"/>
    </row>
    <row r="519" spans="1:4">
      <c r="A519" s="60"/>
      <c r="B519" s="63"/>
      <c r="C519" s="60"/>
      <c r="D519" s="60"/>
    </row>
    <row r="520" spans="1:4">
      <c r="A520" s="60"/>
      <c r="B520" s="63"/>
      <c r="C520" s="60"/>
      <c r="D520" s="60"/>
    </row>
    <row r="521" spans="1:4">
      <c r="A521" s="60"/>
      <c r="B521" s="63"/>
      <c r="C521" s="60"/>
      <c r="D521" s="60"/>
    </row>
    <row r="522" spans="1:4">
      <c r="A522" s="60"/>
      <c r="B522" s="63"/>
      <c r="C522" s="60"/>
      <c r="D522" s="60"/>
    </row>
    <row r="523" spans="1:4">
      <c r="A523" s="60"/>
      <c r="B523" s="63"/>
      <c r="C523" s="60"/>
      <c r="D523" s="60"/>
    </row>
    <row r="524" spans="1:4">
      <c r="A524" s="60"/>
      <c r="B524" s="63"/>
      <c r="C524" s="60"/>
      <c r="D524" s="60"/>
    </row>
    <row r="525" spans="1:4">
      <c r="A525" s="60"/>
      <c r="B525" s="63"/>
      <c r="C525" s="60"/>
      <c r="D525" s="60"/>
    </row>
    <row r="526" spans="1:4">
      <c r="A526" s="60"/>
      <c r="B526" s="63"/>
      <c r="C526" s="60"/>
      <c r="D526" s="60"/>
    </row>
    <row r="527" spans="1:4">
      <c r="A527" s="60"/>
      <c r="B527" s="63"/>
      <c r="C527" s="60"/>
      <c r="D527" s="60"/>
    </row>
    <row r="528" spans="1:4">
      <c r="A528" s="60"/>
      <c r="B528" s="63"/>
      <c r="C528" s="60"/>
      <c r="D528" s="60"/>
    </row>
    <row r="529" spans="1:4">
      <c r="A529" s="60"/>
      <c r="B529" s="63"/>
      <c r="C529" s="60"/>
      <c r="D529" s="60"/>
    </row>
    <row r="704" spans="3:3">
      <c r="C704" s="60"/>
    </row>
    <row r="705" spans="3:3">
      <c r="C705" s="60"/>
    </row>
    <row r="706" spans="3:3">
      <c r="C706" s="60"/>
    </row>
    <row r="707" spans="3:3">
      <c r="C707" s="60"/>
    </row>
    <row r="708" spans="3:3">
      <c r="C708" s="60"/>
    </row>
    <row r="709" spans="3:3">
      <c r="C709" s="60"/>
    </row>
    <row r="710" spans="3:3">
      <c r="C710" s="60"/>
    </row>
    <row r="711" spans="3:3">
      <c r="C711" s="60"/>
    </row>
    <row r="712" spans="3:3">
      <c r="C712" s="60"/>
    </row>
    <row r="713" spans="3:3">
      <c r="C713" s="60"/>
    </row>
    <row r="714" spans="3:3">
      <c r="C714" s="60"/>
    </row>
    <row r="715" spans="3:3">
      <c r="C715" s="60"/>
    </row>
    <row r="716" spans="3:3">
      <c r="C716" s="60"/>
    </row>
    <row r="717" spans="3:3">
      <c r="C717" s="60"/>
    </row>
    <row r="718" spans="3:3">
      <c r="C718" s="60"/>
    </row>
    <row r="719" spans="3:3">
      <c r="C719" s="60"/>
    </row>
    <row r="720" spans="3:3">
      <c r="C720" s="60"/>
    </row>
    <row r="721" spans="3:3">
      <c r="C721" s="60"/>
    </row>
    <row r="722" spans="3:3">
      <c r="C722" s="60"/>
    </row>
    <row r="723" spans="3:3">
      <c r="C723" s="60"/>
    </row>
    <row r="724" spans="3:3">
      <c r="C724" s="60"/>
    </row>
    <row r="725" spans="3:3">
      <c r="C725" s="60"/>
    </row>
    <row r="726" spans="3:3">
      <c r="C726" s="60"/>
    </row>
    <row r="727" spans="3:3">
      <c r="C727" s="60"/>
    </row>
    <row r="728" spans="3:3">
      <c r="C728" s="60"/>
    </row>
    <row r="729" spans="3:3">
      <c r="C729" s="60"/>
    </row>
    <row r="730" spans="3:3">
      <c r="C730" s="60"/>
    </row>
    <row r="731" spans="3:3">
      <c r="C731" s="60"/>
    </row>
    <row r="732" spans="3:3">
      <c r="C732" s="60"/>
    </row>
    <row r="733" spans="3:3">
      <c r="C733" s="60"/>
    </row>
    <row r="734" spans="3:3">
      <c r="C734" s="60"/>
    </row>
    <row r="735" spans="3:3">
      <c r="C735" s="60"/>
    </row>
    <row r="736" spans="3:3">
      <c r="C736" s="60"/>
    </row>
    <row r="737" spans="3:3">
      <c r="C737" s="60"/>
    </row>
    <row r="738" spans="3:3">
      <c r="C738" s="60"/>
    </row>
    <row r="739" spans="3:3">
      <c r="C739" s="60"/>
    </row>
    <row r="740" spans="3:3">
      <c r="C740" s="60"/>
    </row>
    <row r="741" spans="3:3">
      <c r="C741" s="60"/>
    </row>
    <row r="742" spans="3:3">
      <c r="C742" s="60"/>
    </row>
    <row r="743" spans="3:3">
      <c r="C743" s="60"/>
    </row>
    <row r="744" spans="3:3">
      <c r="C744" s="60"/>
    </row>
    <row r="745" spans="3:3">
      <c r="C745" s="60"/>
    </row>
    <row r="746" spans="3:3">
      <c r="C746" s="60"/>
    </row>
    <row r="747" spans="3:3">
      <c r="C747" s="60"/>
    </row>
    <row r="748" spans="3:3">
      <c r="C748" s="60"/>
    </row>
    <row r="749" spans="3:3">
      <c r="C749" s="60"/>
    </row>
    <row r="750" spans="3:3">
      <c r="C750" s="60"/>
    </row>
    <row r="751" spans="3:3">
      <c r="C751" s="60"/>
    </row>
    <row r="752" spans="3:3">
      <c r="C752" s="60"/>
    </row>
    <row r="753" spans="3:3">
      <c r="C753" s="60"/>
    </row>
    <row r="754" spans="3:3">
      <c r="C754" s="60"/>
    </row>
    <row r="755" spans="3:3">
      <c r="C755" s="60"/>
    </row>
    <row r="756" spans="3:3">
      <c r="C756" s="60"/>
    </row>
    <row r="757" spans="3:3">
      <c r="C757" s="60"/>
    </row>
    <row r="758" spans="3:3">
      <c r="C758" s="60"/>
    </row>
    <row r="759" spans="3:3">
      <c r="C759" s="60"/>
    </row>
    <row r="760" spans="3:3">
      <c r="C760" s="60"/>
    </row>
    <row r="761" spans="3:3">
      <c r="C761" s="60"/>
    </row>
    <row r="762" spans="3:3">
      <c r="C762" s="60"/>
    </row>
    <row r="763" spans="3:3">
      <c r="C763" s="60"/>
    </row>
    <row r="764" spans="3:3">
      <c r="C764" s="60"/>
    </row>
    <row r="765" spans="3:3">
      <c r="C765" s="60"/>
    </row>
    <row r="766" spans="3:3">
      <c r="C766" s="60"/>
    </row>
    <row r="767" spans="3:3">
      <c r="C767" s="60"/>
    </row>
    <row r="768" spans="3:3">
      <c r="C768" s="60"/>
    </row>
    <row r="769" spans="3:3">
      <c r="C769" s="60"/>
    </row>
    <row r="770" spans="3:3">
      <c r="C770" s="60"/>
    </row>
    <row r="771" spans="3:3">
      <c r="C771" s="60"/>
    </row>
    <row r="772" spans="3:3">
      <c r="C772" s="60"/>
    </row>
    <row r="773" spans="3:3">
      <c r="C773" s="60"/>
    </row>
    <row r="774" spans="3:3">
      <c r="C774" s="60"/>
    </row>
    <row r="775" spans="3:3">
      <c r="C775" s="60"/>
    </row>
    <row r="776" spans="3:3">
      <c r="C776" s="60"/>
    </row>
    <row r="777" spans="3:3">
      <c r="C777" s="60"/>
    </row>
    <row r="778" spans="3:3">
      <c r="C778" s="60"/>
    </row>
    <row r="779" spans="3:3">
      <c r="C779" s="60"/>
    </row>
    <row r="780" spans="3:3">
      <c r="C780" s="60"/>
    </row>
    <row r="781" spans="3:3">
      <c r="C781" s="60"/>
    </row>
    <row r="782" spans="3:3">
      <c r="C782" s="60"/>
    </row>
    <row r="783" spans="3:3">
      <c r="C783" s="60"/>
    </row>
    <row r="784" spans="3:3">
      <c r="C784" s="60"/>
    </row>
    <row r="785" spans="3:3">
      <c r="C785" s="60"/>
    </row>
    <row r="786" spans="3:3">
      <c r="C786" s="60"/>
    </row>
    <row r="787" spans="3:3">
      <c r="C787" s="60"/>
    </row>
    <row r="788" spans="3:3">
      <c r="C788" s="60"/>
    </row>
    <row r="789" spans="3:3">
      <c r="C789" s="60"/>
    </row>
    <row r="790" spans="3:3">
      <c r="C790" s="60"/>
    </row>
    <row r="791" spans="3:3">
      <c r="C791" s="60"/>
    </row>
    <row r="792" spans="3:3">
      <c r="C792" s="60"/>
    </row>
    <row r="793" spans="3:3">
      <c r="C793" s="60"/>
    </row>
    <row r="794" spans="3:3">
      <c r="C794" s="60"/>
    </row>
    <row r="795" spans="3:3">
      <c r="C795" s="60"/>
    </row>
    <row r="796" spans="3:3">
      <c r="C796" s="60"/>
    </row>
    <row r="797" spans="3:3">
      <c r="C797" s="60"/>
    </row>
    <row r="798" spans="3:3">
      <c r="C798" s="60"/>
    </row>
    <row r="799" spans="3:3">
      <c r="C799" s="60"/>
    </row>
    <row r="800" spans="3:3">
      <c r="C800" s="60"/>
    </row>
    <row r="801" spans="3:3">
      <c r="C801" s="60"/>
    </row>
    <row r="802" spans="3:3">
      <c r="C802" s="60"/>
    </row>
    <row r="803" spans="3:3">
      <c r="C803" s="60"/>
    </row>
    <row r="804" spans="3:3">
      <c r="C804" s="60"/>
    </row>
    <row r="805" spans="3:3">
      <c r="C805" s="60"/>
    </row>
    <row r="806" spans="3:3">
      <c r="C806" s="60"/>
    </row>
    <row r="807" spans="3:3">
      <c r="C807" s="60"/>
    </row>
    <row r="808" spans="3:3">
      <c r="C808" s="60"/>
    </row>
    <row r="809" spans="3:3">
      <c r="C809" s="60"/>
    </row>
    <row r="810" spans="3:3">
      <c r="C810" s="60"/>
    </row>
    <row r="811" spans="3:3">
      <c r="C811" s="60"/>
    </row>
    <row r="812" spans="3:3">
      <c r="C812" s="60"/>
    </row>
    <row r="813" spans="3:3">
      <c r="C813" s="60"/>
    </row>
    <row r="814" spans="3:3">
      <c r="C814" s="60"/>
    </row>
    <row r="815" spans="3:3">
      <c r="C815" s="60"/>
    </row>
    <row r="816" spans="3:3">
      <c r="C816" s="60"/>
    </row>
    <row r="817" spans="3:3">
      <c r="C817" s="60"/>
    </row>
    <row r="818" spans="3:3">
      <c r="C818" s="60"/>
    </row>
    <row r="819" spans="3:3">
      <c r="C819" s="60"/>
    </row>
    <row r="820" spans="3:3">
      <c r="C820" s="60"/>
    </row>
    <row r="821" spans="3:3">
      <c r="C821" s="60"/>
    </row>
    <row r="822" spans="3:3">
      <c r="C822" s="60"/>
    </row>
    <row r="823" spans="3:3">
      <c r="C823" s="60"/>
    </row>
    <row r="824" spans="3:3">
      <c r="C824" s="60"/>
    </row>
    <row r="825" spans="3:3">
      <c r="C825" s="60"/>
    </row>
    <row r="826" spans="3:3">
      <c r="C826" s="60"/>
    </row>
    <row r="827" spans="3:3">
      <c r="C827" s="60"/>
    </row>
    <row r="828" spans="3:3">
      <c r="C828" s="60"/>
    </row>
    <row r="829" spans="3:3">
      <c r="C829" s="60"/>
    </row>
    <row r="830" spans="3:3">
      <c r="C830" s="60"/>
    </row>
    <row r="831" spans="3:3">
      <c r="C831" s="60"/>
    </row>
    <row r="832" spans="3:3">
      <c r="C832" s="60"/>
    </row>
    <row r="833" spans="3:3">
      <c r="C833" s="60"/>
    </row>
    <row r="834" spans="3:3">
      <c r="C834" s="60"/>
    </row>
    <row r="835" spans="3:3">
      <c r="C835" s="60"/>
    </row>
    <row r="836" spans="3:3">
      <c r="C836" s="60"/>
    </row>
    <row r="837" spans="3:3">
      <c r="C837" s="60"/>
    </row>
    <row r="838" spans="3:3">
      <c r="C838" s="60"/>
    </row>
    <row r="839" spans="3:3">
      <c r="C839" s="60"/>
    </row>
    <row r="840" spans="3:3">
      <c r="C840" s="60"/>
    </row>
    <row r="841" spans="3:3">
      <c r="C841" s="60"/>
    </row>
    <row r="842" spans="3:3">
      <c r="C842" s="60"/>
    </row>
    <row r="843" spans="3:3">
      <c r="C843" s="60"/>
    </row>
    <row r="844" spans="3:3">
      <c r="C844" s="60"/>
    </row>
    <row r="845" spans="3:3">
      <c r="C845" s="60"/>
    </row>
    <row r="846" spans="3:3">
      <c r="C846" s="60"/>
    </row>
    <row r="847" spans="3:3">
      <c r="C847" s="60"/>
    </row>
    <row r="848" spans="3:3">
      <c r="C848" s="60"/>
    </row>
    <row r="849" spans="3:3">
      <c r="C849" s="60"/>
    </row>
    <row r="850" spans="3:3">
      <c r="C850" s="60"/>
    </row>
    <row r="851" spans="3:3">
      <c r="C851" s="60"/>
    </row>
    <row r="852" spans="3:3">
      <c r="C852" s="60"/>
    </row>
    <row r="853" spans="3:3">
      <c r="C853" s="60"/>
    </row>
    <row r="854" spans="3:3">
      <c r="C854" s="60"/>
    </row>
    <row r="855" spans="3:3">
      <c r="C855" s="60"/>
    </row>
    <row r="856" spans="3:3">
      <c r="C856" s="60"/>
    </row>
    <row r="857" spans="3:3">
      <c r="C857" s="60"/>
    </row>
    <row r="858" spans="3:3">
      <c r="C858" s="60"/>
    </row>
    <row r="859" spans="3:3">
      <c r="C859" s="60"/>
    </row>
    <row r="860" spans="3:3">
      <c r="C860" s="60"/>
    </row>
    <row r="861" spans="3:3">
      <c r="C861" s="60"/>
    </row>
    <row r="862" spans="3:3">
      <c r="C862" s="60"/>
    </row>
    <row r="863" spans="3:3">
      <c r="C863" s="60"/>
    </row>
    <row r="864" spans="3:3">
      <c r="C864" s="60"/>
    </row>
    <row r="865" spans="3:3">
      <c r="C865" s="60"/>
    </row>
    <row r="866" spans="3:3">
      <c r="C866" s="60"/>
    </row>
    <row r="867" spans="3:3">
      <c r="C867" s="60"/>
    </row>
    <row r="868" spans="3:3">
      <c r="C868" s="60"/>
    </row>
    <row r="869" spans="3:3">
      <c r="C869" s="60"/>
    </row>
    <row r="870" spans="3:3">
      <c r="C870" s="60"/>
    </row>
    <row r="871" spans="3:3">
      <c r="C871" s="60"/>
    </row>
    <row r="872" spans="3:3">
      <c r="C872" s="60"/>
    </row>
    <row r="873" spans="3:3">
      <c r="C873" s="60"/>
    </row>
    <row r="874" spans="3:3">
      <c r="C874" s="60"/>
    </row>
    <row r="875" spans="3:3">
      <c r="C875" s="60"/>
    </row>
    <row r="876" spans="3:3">
      <c r="C876" s="60"/>
    </row>
    <row r="877" spans="3:3">
      <c r="C877" s="60"/>
    </row>
    <row r="878" spans="3:3">
      <c r="C878" s="60"/>
    </row>
    <row r="879" spans="3:3">
      <c r="C879" s="60"/>
    </row>
    <row r="880" spans="3:3">
      <c r="C880" s="60"/>
    </row>
    <row r="881" spans="3:3">
      <c r="C881" s="60"/>
    </row>
    <row r="882" spans="3:3">
      <c r="C882" s="60"/>
    </row>
    <row r="883" spans="3:3">
      <c r="C883" s="60"/>
    </row>
    <row r="884" spans="3:3">
      <c r="C884" s="60"/>
    </row>
    <row r="885" spans="3:3">
      <c r="C885" s="60"/>
    </row>
    <row r="886" spans="3:3">
      <c r="C886" s="60"/>
    </row>
    <row r="887" spans="3:3">
      <c r="C887" s="60"/>
    </row>
    <row r="888" spans="3:3">
      <c r="C888" s="60"/>
    </row>
    <row r="889" spans="3:3">
      <c r="C889" s="60"/>
    </row>
    <row r="890" spans="3:3">
      <c r="C890" s="60"/>
    </row>
    <row r="891" spans="3:3">
      <c r="C891" s="60"/>
    </row>
    <row r="892" spans="3:3">
      <c r="C892" s="60"/>
    </row>
    <row r="893" spans="3:3">
      <c r="C893" s="60"/>
    </row>
    <row r="894" spans="3:3">
      <c r="C894" s="60"/>
    </row>
    <row r="895" spans="3:3">
      <c r="C895" s="60"/>
    </row>
    <row r="896" spans="3:3">
      <c r="C896" s="60"/>
    </row>
    <row r="897" spans="3:3">
      <c r="C897" s="60"/>
    </row>
    <row r="898" spans="3:3">
      <c r="C898" s="60"/>
    </row>
    <row r="899" spans="3:3">
      <c r="C899" s="60"/>
    </row>
    <row r="900" spans="3:3">
      <c r="C900" s="60"/>
    </row>
    <row r="901" spans="3:3">
      <c r="C901" s="60"/>
    </row>
    <row r="902" spans="3:3">
      <c r="C902" s="60"/>
    </row>
    <row r="903" spans="3:3">
      <c r="C903" s="60"/>
    </row>
    <row r="904" spans="3:3">
      <c r="C904" s="60"/>
    </row>
    <row r="905" spans="3:3">
      <c r="C905" s="60"/>
    </row>
    <row r="906" spans="3:3">
      <c r="C906" s="60"/>
    </row>
    <row r="907" spans="3:3">
      <c r="C907" s="60"/>
    </row>
    <row r="908" spans="3:3">
      <c r="C908" s="60"/>
    </row>
    <row r="909" spans="3:3">
      <c r="C909" s="60"/>
    </row>
    <row r="910" spans="3:3">
      <c r="C910" s="60"/>
    </row>
    <row r="911" spans="3:3">
      <c r="C911" s="60"/>
    </row>
    <row r="912" spans="3:3">
      <c r="C912" s="60"/>
    </row>
    <row r="913" spans="3:3">
      <c r="C913" s="60"/>
    </row>
    <row r="914" spans="3:3">
      <c r="C914" s="60"/>
    </row>
    <row r="915" spans="3:3">
      <c r="C915" s="60"/>
    </row>
    <row r="916" spans="3:3">
      <c r="C916" s="60"/>
    </row>
    <row r="917" spans="3:3">
      <c r="C917" s="60"/>
    </row>
    <row r="918" spans="3:3">
      <c r="C918" s="60"/>
    </row>
    <row r="919" spans="3:3">
      <c r="C919" s="60"/>
    </row>
    <row r="920" spans="3:3">
      <c r="C920" s="60"/>
    </row>
    <row r="921" spans="3:3">
      <c r="C921" s="60"/>
    </row>
    <row r="922" spans="3:3">
      <c r="C922" s="60"/>
    </row>
    <row r="923" spans="3:3">
      <c r="C923" s="60"/>
    </row>
    <row r="924" spans="3:3">
      <c r="C924" s="60"/>
    </row>
    <row r="925" spans="3:3">
      <c r="C925" s="60"/>
    </row>
    <row r="926" spans="3:3">
      <c r="C926" s="60"/>
    </row>
    <row r="927" spans="3:3">
      <c r="C927" s="60"/>
    </row>
    <row r="928" spans="3:3">
      <c r="C928" s="60"/>
    </row>
    <row r="929" spans="3:3">
      <c r="C929" s="60"/>
    </row>
    <row r="930" spans="3:3">
      <c r="C930" s="60"/>
    </row>
    <row r="931" spans="3:3">
      <c r="C931" s="60"/>
    </row>
    <row r="932" spans="3:3">
      <c r="C932" s="60"/>
    </row>
    <row r="933" spans="3:3">
      <c r="C933" s="60"/>
    </row>
    <row r="934" spans="3:3">
      <c r="C934" s="60"/>
    </row>
    <row r="935" spans="3:3">
      <c r="C935" s="60"/>
    </row>
    <row r="936" spans="3:3">
      <c r="C936" s="60"/>
    </row>
    <row r="937" spans="3:3">
      <c r="C937" s="60"/>
    </row>
    <row r="938" spans="3:3">
      <c r="C938" s="60"/>
    </row>
    <row r="939" spans="3:3">
      <c r="C939" s="60"/>
    </row>
    <row r="940" spans="3:3">
      <c r="C940" s="60"/>
    </row>
    <row r="941" spans="3:3">
      <c r="C941" s="60"/>
    </row>
    <row r="942" spans="3:3">
      <c r="C942" s="60"/>
    </row>
    <row r="943" spans="3:3">
      <c r="C943" s="60"/>
    </row>
    <row r="944" spans="3:3">
      <c r="C944" s="60"/>
    </row>
    <row r="945" spans="3:3">
      <c r="C945" s="60"/>
    </row>
    <row r="946" spans="3:3">
      <c r="C946" s="60"/>
    </row>
    <row r="947" spans="3:3">
      <c r="C947" s="60"/>
    </row>
    <row r="948" spans="3:3">
      <c r="C948" s="60"/>
    </row>
    <row r="949" spans="3:3">
      <c r="C949" s="60"/>
    </row>
    <row r="950" spans="3:3">
      <c r="C950" s="60"/>
    </row>
    <row r="951" spans="3:3">
      <c r="C951" s="60"/>
    </row>
    <row r="952" spans="3:3">
      <c r="C952" s="60"/>
    </row>
    <row r="953" spans="3:3">
      <c r="C953" s="60"/>
    </row>
    <row r="954" spans="3:3">
      <c r="C954" s="60"/>
    </row>
    <row r="955" spans="3:3">
      <c r="C955" s="60"/>
    </row>
    <row r="956" spans="3:3">
      <c r="C956" s="60"/>
    </row>
    <row r="957" spans="3:3">
      <c r="C957" s="60"/>
    </row>
    <row r="958" spans="3:3">
      <c r="C958" s="60"/>
    </row>
    <row r="959" spans="3:3">
      <c r="C959" s="60"/>
    </row>
    <row r="960" spans="3:3">
      <c r="C960" s="60"/>
    </row>
    <row r="961" spans="3:3">
      <c r="C961" s="60"/>
    </row>
    <row r="962" spans="3:3">
      <c r="C962" s="60"/>
    </row>
    <row r="963" spans="3:3">
      <c r="C963" s="60"/>
    </row>
    <row r="964" spans="3:3">
      <c r="C964" s="60"/>
    </row>
    <row r="965" spans="3:3">
      <c r="C965" s="60"/>
    </row>
    <row r="966" spans="3:3">
      <c r="C966" s="60"/>
    </row>
    <row r="967" spans="3:3">
      <c r="C967" s="60"/>
    </row>
    <row r="968" spans="3:3">
      <c r="C968" s="60"/>
    </row>
    <row r="969" spans="3:3">
      <c r="C969" s="60"/>
    </row>
    <row r="970" spans="3:3">
      <c r="C970" s="60"/>
    </row>
    <row r="971" spans="3:3">
      <c r="C971" s="60"/>
    </row>
    <row r="972" spans="3:3">
      <c r="C972" s="60"/>
    </row>
    <row r="973" spans="3:3">
      <c r="C973" s="60"/>
    </row>
    <row r="974" spans="3:3">
      <c r="C974" s="60"/>
    </row>
    <row r="975" spans="3:3">
      <c r="C975" s="60"/>
    </row>
    <row r="976" spans="3:3">
      <c r="C976" s="60"/>
    </row>
    <row r="977" spans="3:3">
      <c r="C977" s="60"/>
    </row>
    <row r="978" spans="3:3">
      <c r="C978" s="60"/>
    </row>
    <row r="979" spans="3:3">
      <c r="C979" s="60"/>
    </row>
    <row r="980" spans="3:3">
      <c r="C980" s="60"/>
    </row>
    <row r="981" spans="3:3">
      <c r="C981" s="60"/>
    </row>
    <row r="982" spans="3:3">
      <c r="C982" s="60"/>
    </row>
    <row r="983" spans="3:3">
      <c r="C983" s="60"/>
    </row>
    <row r="984" spans="3:3">
      <c r="C984" s="60"/>
    </row>
    <row r="985" spans="3:3">
      <c r="C985" s="60"/>
    </row>
    <row r="986" spans="3:3">
      <c r="C986" s="60"/>
    </row>
    <row r="987" spans="3:3">
      <c r="C987" s="60"/>
    </row>
    <row r="988" spans="3:3">
      <c r="C988" s="60"/>
    </row>
    <row r="989" spans="3:3">
      <c r="C989" s="60"/>
    </row>
    <row r="990" spans="3:3">
      <c r="C990" s="60"/>
    </row>
    <row r="991" spans="3:3">
      <c r="C991" s="60"/>
    </row>
    <row r="992" spans="3:3">
      <c r="C992" s="60"/>
    </row>
    <row r="993" spans="3:3">
      <c r="C993" s="60"/>
    </row>
    <row r="994" spans="3:3">
      <c r="C994" s="60"/>
    </row>
    <row r="995" spans="3:3">
      <c r="C995" s="60"/>
    </row>
    <row r="996" spans="3:3">
      <c r="C996" s="60"/>
    </row>
    <row r="997" spans="3:3">
      <c r="C997" s="60"/>
    </row>
    <row r="998" spans="3:3">
      <c r="C998" s="60"/>
    </row>
    <row r="999" spans="3:3">
      <c r="C999" s="60"/>
    </row>
    <row r="1000" spans="3:3">
      <c r="C1000" s="60"/>
    </row>
    <row r="1001" spans="3:3">
      <c r="C1001" s="60"/>
    </row>
    <row r="1002" spans="3:3">
      <c r="C1002" s="60"/>
    </row>
    <row r="1003" spans="3:3">
      <c r="C1003" s="60"/>
    </row>
    <row r="1004" spans="3:3">
      <c r="C1004" s="60"/>
    </row>
    <row r="1005" spans="3:3">
      <c r="C1005" s="60"/>
    </row>
    <row r="1006" spans="3:3">
      <c r="C1006" s="60"/>
    </row>
    <row r="1007" spans="3:3">
      <c r="C1007" s="60"/>
    </row>
    <row r="1008" spans="3:3">
      <c r="C1008" s="60"/>
    </row>
    <row r="1009" spans="3:3">
      <c r="C1009" s="60"/>
    </row>
    <row r="1010" spans="3:3">
      <c r="C1010" s="60"/>
    </row>
    <row r="1011" spans="3:3">
      <c r="C1011" s="60"/>
    </row>
    <row r="1012" spans="3:3">
      <c r="C1012" s="60"/>
    </row>
    <row r="1013" spans="3:3">
      <c r="C1013" s="60"/>
    </row>
    <row r="1014" spans="3:3">
      <c r="C1014" s="60"/>
    </row>
    <row r="1015" spans="3:3">
      <c r="C1015" s="60"/>
    </row>
    <row r="1016" spans="3:3">
      <c r="C1016" s="60"/>
    </row>
    <row r="1017" spans="3:3">
      <c r="C1017" s="60"/>
    </row>
    <row r="1018" spans="3:3">
      <c r="C1018" s="60"/>
    </row>
    <row r="1019" spans="3:3">
      <c r="C1019" s="60"/>
    </row>
    <row r="1020" spans="3:3">
      <c r="C1020" s="60"/>
    </row>
    <row r="1021" spans="3:3">
      <c r="C1021" s="60"/>
    </row>
    <row r="1022" spans="3:3">
      <c r="C1022" s="60"/>
    </row>
    <row r="1023" spans="3:3">
      <c r="C1023" s="60"/>
    </row>
    <row r="1024" spans="3:3">
      <c r="C1024" s="60"/>
    </row>
    <row r="1025" spans="3:3">
      <c r="C1025" s="60"/>
    </row>
    <row r="1026" spans="3:3">
      <c r="C1026" s="60"/>
    </row>
    <row r="1027" spans="3:3">
      <c r="C1027" s="60"/>
    </row>
    <row r="1028" spans="3:3">
      <c r="C1028" s="60"/>
    </row>
    <row r="1029" spans="3:3">
      <c r="C1029" s="60"/>
    </row>
    <row r="1030" spans="3:3">
      <c r="C1030" s="60"/>
    </row>
    <row r="1031" spans="3:3">
      <c r="C1031" s="60"/>
    </row>
    <row r="1032" spans="3:3">
      <c r="C1032" s="60"/>
    </row>
    <row r="1033" spans="3:3">
      <c r="C1033" s="60"/>
    </row>
    <row r="1034" spans="3:3">
      <c r="C1034" s="60"/>
    </row>
    <row r="1035" spans="3:3">
      <c r="C1035" s="60"/>
    </row>
    <row r="1036" spans="3:3">
      <c r="C1036" s="60"/>
    </row>
    <row r="1037" spans="3:3">
      <c r="C1037" s="60"/>
    </row>
    <row r="1038" spans="3:3">
      <c r="C1038" s="60"/>
    </row>
    <row r="1039" spans="3:3">
      <c r="C1039" s="60"/>
    </row>
    <row r="1040" spans="3:3">
      <c r="C1040" s="60"/>
    </row>
    <row r="1041" spans="3:3">
      <c r="C1041" s="60"/>
    </row>
    <row r="1042" spans="3:3">
      <c r="C1042" s="60"/>
    </row>
    <row r="1043" spans="3:3">
      <c r="C1043" s="60"/>
    </row>
    <row r="1044" spans="3:3">
      <c r="C1044" s="60"/>
    </row>
    <row r="1045" spans="3:3">
      <c r="C1045" s="60"/>
    </row>
    <row r="1046" spans="3:3">
      <c r="C1046" s="60"/>
    </row>
    <row r="1047" spans="3:3">
      <c r="C1047" s="60"/>
    </row>
    <row r="1048" spans="3:3">
      <c r="C1048" s="60"/>
    </row>
    <row r="1049" spans="3:3">
      <c r="C1049" s="60"/>
    </row>
    <row r="1050" spans="3:3">
      <c r="C1050" s="60"/>
    </row>
    <row r="1051" spans="3:3">
      <c r="C1051" s="60"/>
    </row>
    <row r="1052" spans="3:3">
      <c r="C1052" s="60"/>
    </row>
    <row r="1053" spans="3:3">
      <c r="C1053" s="60"/>
    </row>
    <row r="1054" spans="3:3">
      <c r="C1054" s="60"/>
    </row>
    <row r="1055" spans="3:3">
      <c r="C1055" s="60"/>
    </row>
    <row r="1056" spans="3:3">
      <c r="C1056" s="60"/>
    </row>
    <row r="1057" spans="3:3">
      <c r="C1057" s="60"/>
    </row>
    <row r="1058" spans="3:3">
      <c r="C1058" s="60"/>
    </row>
    <row r="1059" spans="3:3">
      <c r="C1059" s="60"/>
    </row>
    <row r="1060" spans="3:3">
      <c r="C1060" s="60"/>
    </row>
    <row r="1061" spans="3:3">
      <c r="C1061" s="60"/>
    </row>
    <row r="1062" spans="3:3">
      <c r="C1062" s="60"/>
    </row>
    <row r="1063" spans="3:3">
      <c r="C1063" s="60"/>
    </row>
    <row r="1064" spans="3:3">
      <c r="C1064" s="60"/>
    </row>
    <row r="1065" spans="3:3">
      <c r="C1065" s="60"/>
    </row>
    <row r="1066" spans="3:3">
      <c r="C1066" s="60"/>
    </row>
    <row r="1067" spans="3:3">
      <c r="C1067" s="60"/>
    </row>
    <row r="1068" spans="3:3">
      <c r="C1068" s="60"/>
    </row>
    <row r="1069" spans="3:3">
      <c r="C1069" s="60"/>
    </row>
    <row r="1070" spans="3:3">
      <c r="C1070" s="60"/>
    </row>
    <row r="1071" spans="3:3">
      <c r="C1071" s="60"/>
    </row>
    <row r="1072" spans="3:3">
      <c r="C1072" s="60"/>
    </row>
    <row r="1073" spans="3:3">
      <c r="C1073" s="60"/>
    </row>
    <row r="1074" spans="3:3">
      <c r="C1074" s="60"/>
    </row>
    <row r="1075" spans="3:3">
      <c r="C1075" s="60"/>
    </row>
    <row r="1076" spans="3:3">
      <c r="C1076" s="60"/>
    </row>
    <row r="1077" spans="3:3">
      <c r="C1077" s="60"/>
    </row>
    <row r="1078" spans="3:3">
      <c r="C1078" s="60"/>
    </row>
    <row r="1079" spans="3:3">
      <c r="C1079" s="60"/>
    </row>
    <row r="1080" spans="3:3">
      <c r="C1080" s="60"/>
    </row>
    <row r="1081" spans="3:3">
      <c r="C1081" s="60"/>
    </row>
    <row r="1082" spans="3:3">
      <c r="C1082" s="60"/>
    </row>
    <row r="1083" spans="3:3">
      <c r="C1083" s="60"/>
    </row>
    <row r="1084" spans="3:3">
      <c r="C1084" s="60"/>
    </row>
    <row r="1085" spans="3:3">
      <c r="C1085" s="60"/>
    </row>
    <row r="1086" spans="3:3">
      <c r="C1086" s="60"/>
    </row>
    <row r="1087" spans="3:3">
      <c r="C1087" s="60"/>
    </row>
    <row r="1088" spans="3:3">
      <c r="C1088" s="60"/>
    </row>
    <row r="1089" spans="3:3">
      <c r="C1089" s="60"/>
    </row>
    <row r="1090" spans="3:3">
      <c r="C1090" s="60"/>
    </row>
    <row r="1091" spans="3:3">
      <c r="C1091" s="60"/>
    </row>
    <row r="1092" spans="3:3">
      <c r="C1092" s="60"/>
    </row>
    <row r="1093" spans="3:3">
      <c r="C1093" s="60"/>
    </row>
    <row r="1094" spans="3:3">
      <c r="C1094" s="60"/>
    </row>
    <row r="1095" spans="3:3">
      <c r="C1095" s="60"/>
    </row>
    <row r="1096" spans="3:3">
      <c r="C1096" s="60"/>
    </row>
    <row r="1097" spans="3:3">
      <c r="C1097" s="60"/>
    </row>
    <row r="1098" spans="3:3">
      <c r="C1098" s="60"/>
    </row>
    <row r="1099" spans="3:3">
      <c r="C1099" s="60"/>
    </row>
    <row r="1100" spans="3:3">
      <c r="C1100" s="60"/>
    </row>
    <row r="1101" spans="3:3">
      <c r="C1101" s="60"/>
    </row>
    <row r="1102" spans="3:3">
      <c r="C1102" s="60"/>
    </row>
    <row r="1103" spans="3:3">
      <c r="C1103" s="60"/>
    </row>
    <row r="1104" spans="3:3">
      <c r="C1104" s="60"/>
    </row>
    <row r="1105" spans="3:3">
      <c r="C1105" s="60"/>
    </row>
    <row r="1106" spans="3:3">
      <c r="C1106" s="60"/>
    </row>
    <row r="1107" spans="3:3">
      <c r="C1107" s="60"/>
    </row>
    <row r="1108" spans="3:3">
      <c r="C1108" s="60"/>
    </row>
    <row r="1109" spans="3:3">
      <c r="C1109" s="60"/>
    </row>
    <row r="1110" spans="3:3">
      <c r="C1110" s="60"/>
    </row>
    <row r="1111" spans="3:3">
      <c r="C1111" s="60"/>
    </row>
    <row r="1112" spans="3:3">
      <c r="C1112" s="60"/>
    </row>
    <row r="1113" spans="3:3">
      <c r="C1113" s="60"/>
    </row>
    <row r="1114" spans="3:3">
      <c r="C1114" s="60"/>
    </row>
    <row r="1115" spans="3:3">
      <c r="C1115" s="60"/>
    </row>
    <row r="1116" spans="3:3">
      <c r="C1116" s="60"/>
    </row>
    <row r="1117" spans="3:3">
      <c r="C1117" s="60"/>
    </row>
    <row r="1118" spans="3:3">
      <c r="C1118" s="60"/>
    </row>
    <row r="1119" spans="3:3">
      <c r="C1119" s="60"/>
    </row>
    <row r="1120" spans="3:3">
      <c r="C1120" s="60"/>
    </row>
    <row r="1121" spans="3:3">
      <c r="C1121" s="60"/>
    </row>
    <row r="1122" spans="3:3">
      <c r="C1122" s="60"/>
    </row>
    <row r="1123" spans="3:3">
      <c r="C1123" s="60"/>
    </row>
    <row r="1124" spans="3:3">
      <c r="C1124" s="60"/>
    </row>
    <row r="1125" spans="3:3">
      <c r="C1125" s="60"/>
    </row>
    <row r="1126" spans="3:3">
      <c r="C1126" s="60"/>
    </row>
    <row r="1127" spans="3:3">
      <c r="C1127" s="60"/>
    </row>
    <row r="1128" spans="3:3">
      <c r="C1128" s="60"/>
    </row>
    <row r="1129" spans="3:3">
      <c r="C1129" s="60"/>
    </row>
    <row r="1130" spans="3:3">
      <c r="C1130" s="60"/>
    </row>
    <row r="1131" spans="3:3">
      <c r="C1131" s="60"/>
    </row>
    <row r="1132" spans="3:3">
      <c r="C1132" s="60"/>
    </row>
    <row r="1133" spans="3:3">
      <c r="C1133" s="60"/>
    </row>
    <row r="1134" spans="3:3">
      <c r="C1134" s="60"/>
    </row>
    <row r="1135" spans="3:3">
      <c r="C1135" s="60"/>
    </row>
    <row r="1136" spans="3:3">
      <c r="C1136" s="60"/>
    </row>
    <row r="1137" spans="3:3">
      <c r="C1137" s="60"/>
    </row>
    <row r="1138" spans="3:3">
      <c r="C1138" s="60"/>
    </row>
    <row r="1139" spans="3:3">
      <c r="C1139" s="60"/>
    </row>
    <row r="1140" spans="3:3">
      <c r="C1140" s="60"/>
    </row>
    <row r="1141" spans="3:3">
      <c r="C1141" s="60"/>
    </row>
    <row r="1142" spans="3:3">
      <c r="C1142" s="60"/>
    </row>
    <row r="1143" spans="3:3">
      <c r="C1143" s="60"/>
    </row>
    <row r="1144" spans="3:3">
      <c r="C1144" s="60"/>
    </row>
    <row r="1145" spans="3:3">
      <c r="C1145" s="60"/>
    </row>
    <row r="1146" spans="3:3">
      <c r="C1146" s="60"/>
    </row>
    <row r="1147" spans="3:3">
      <c r="C1147" s="60"/>
    </row>
    <row r="1148" spans="3:3">
      <c r="C1148" s="60"/>
    </row>
    <row r="1149" spans="3:3">
      <c r="C1149" s="60"/>
    </row>
    <row r="1150" spans="3:3">
      <c r="C1150" s="60"/>
    </row>
    <row r="1151" spans="3:3">
      <c r="C1151" s="60"/>
    </row>
    <row r="1152" spans="3:3">
      <c r="C1152" s="60"/>
    </row>
    <row r="1153" spans="3:3">
      <c r="C1153" s="60"/>
    </row>
    <row r="1154" spans="3:3">
      <c r="C1154" s="60"/>
    </row>
    <row r="1155" spans="3:3">
      <c r="C1155" s="60"/>
    </row>
    <row r="1156" spans="3:3">
      <c r="C1156" s="60"/>
    </row>
    <row r="1157" spans="3:3">
      <c r="C1157" s="60"/>
    </row>
    <row r="1158" spans="3:3">
      <c r="C1158" s="60"/>
    </row>
    <row r="1159" spans="3:3">
      <c r="C1159" s="60"/>
    </row>
    <row r="1160" spans="3:3">
      <c r="C1160" s="60"/>
    </row>
    <row r="1161" spans="3:3">
      <c r="C1161" s="60"/>
    </row>
    <row r="1162" spans="3:3">
      <c r="C1162" s="60"/>
    </row>
    <row r="1163" spans="3:3">
      <c r="C1163" s="60"/>
    </row>
    <row r="1164" spans="3:3">
      <c r="C1164" s="60"/>
    </row>
    <row r="1165" spans="3:3">
      <c r="C1165" s="60"/>
    </row>
    <row r="1166" spans="3:3">
      <c r="C1166" s="60"/>
    </row>
    <row r="1167" spans="3:3">
      <c r="C1167" s="60"/>
    </row>
    <row r="1168" spans="3:3">
      <c r="C1168" s="60"/>
    </row>
    <row r="1169" spans="3:3">
      <c r="C1169" s="60"/>
    </row>
    <row r="1170" spans="3:3">
      <c r="C1170" s="60"/>
    </row>
    <row r="1171" spans="3:3">
      <c r="C1171" s="60"/>
    </row>
    <row r="1172" spans="3:3">
      <c r="C1172" s="60"/>
    </row>
    <row r="1173" spans="3:3">
      <c r="C1173" s="60"/>
    </row>
    <row r="1174" spans="3:3">
      <c r="C1174" s="60"/>
    </row>
    <row r="1175" spans="3:3">
      <c r="C1175" s="60"/>
    </row>
    <row r="1176" spans="3:3">
      <c r="C1176" s="60"/>
    </row>
    <row r="1177" spans="3:3">
      <c r="C1177" s="60"/>
    </row>
    <row r="1178" spans="3:3">
      <c r="C1178" s="60"/>
    </row>
    <row r="1179" spans="3:3">
      <c r="C1179" s="60"/>
    </row>
    <row r="1180" spans="3:3">
      <c r="C1180" s="60"/>
    </row>
    <row r="1181" spans="3:3">
      <c r="C1181" s="60"/>
    </row>
    <row r="1182" spans="3:3">
      <c r="C1182" s="60"/>
    </row>
    <row r="1183" spans="3:3">
      <c r="C1183" s="60"/>
    </row>
    <row r="1184" spans="3:3">
      <c r="C1184" s="60"/>
    </row>
    <row r="1185" spans="3:3">
      <c r="C1185" s="60"/>
    </row>
    <row r="1186" spans="3:3">
      <c r="C1186" s="60"/>
    </row>
    <row r="1187" spans="3:3">
      <c r="C1187" s="60"/>
    </row>
    <row r="1188" spans="3:3">
      <c r="C1188" s="60"/>
    </row>
    <row r="1189" spans="3:3">
      <c r="C1189" s="60"/>
    </row>
    <row r="1190" spans="3:3">
      <c r="C1190" s="60"/>
    </row>
    <row r="1191" spans="3:3">
      <c r="C1191" s="60"/>
    </row>
    <row r="1192" spans="3:3">
      <c r="C1192" s="60"/>
    </row>
    <row r="1193" spans="3:3">
      <c r="C1193" s="60"/>
    </row>
    <row r="1194" spans="3:3">
      <c r="C1194" s="60"/>
    </row>
    <row r="1195" spans="3:3">
      <c r="C1195" s="60"/>
    </row>
    <row r="1196" spans="3:3">
      <c r="C1196" s="60"/>
    </row>
    <row r="1197" spans="3:3">
      <c r="C1197" s="60"/>
    </row>
    <row r="1198" spans="3:3">
      <c r="C1198" s="60"/>
    </row>
    <row r="1199" spans="3:3">
      <c r="C1199" s="60"/>
    </row>
    <row r="1200" spans="3:3">
      <c r="C1200" s="60"/>
    </row>
    <row r="1201" spans="3:3">
      <c r="C1201" s="60"/>
    </row>
    <row r="1202" spans="3:3">
      <c r="C1202" s="60"/>
    </row>
    <row r="1203" spans="3:3">
      <c r="C1203" s="60"/>
    </row>
    <row r="1204" spans="3:3">
      <c r="C1204" s="60"/>
    </row>
    <row r="1205" spans="3:3">
      <c r="C1205" s="60"/>
    </row>
    <row r="1206" spans="3:3">
      <c r="C1206" s="60"/>
    </row>
    <row r="1207" spans="3:3">
      <c r="C1207" s="60"/>
    </row>
    <row r="1208" spans="3:3">
      <c r="C1208" s="60"/>
    </row>
    <row r="1209" spans="3:3">
      <c r="C1209" s="60"/>
    </row>
    <row r="1210" spans="3:3">
      <c r="C1210" s="60"/>
    </row>
    <row r="1211" spans="3:3">
      <c r="C1211" s="60"/>
    </row>
    <row r="1212" spans="3:3">
      <c r="C1212" s="60"/>
    </row>
    <row r="1213" spans="3:3">
      <c r="C1213" s="60"/>
    </row>
    <row r="1214" spans="3:3">
      <c r="C1214" s="60"/>
    </row>
    <row r="1215" spans="3:3">
      <c r="C1215" s="60"/>
    </row>
    <row r="1216" spans="3:3">
      <c r="C1216" s="60"/>
    </row>
    <row r="1217" spans="3:3">
      <c r="C1217" s="60"/>
    </row>
    <row r="1218" spans="3:3">
      <c r="C1218" s="60"/>
    </row>
    <row r="1219" spans="3:3">
      <c r="C1219" s="60"/>
    </row>
    <row r="1220" spans="3:3">
      <c r="C1220" s="60"/>
    </row>
    <row r="1221" spans="3:3">
      <c r="C1221" s="60"/>
    </row>
    <row r="1222" spans="3:3">
      <c r="C1222" s="60"/>
    </row>
    <row r="1223" spans="3:3">
      <c r="C1223" s="60"/>
    </row>
    <row r="1224" spans="3:3">
      <c r="C1224" s="60"/>
    </row>
    <row r="1225" spans="3:3">
      <c r="C1225" s="60"/>
    </row>
    <row r="1226" spans="3:3">
      <c r="C1226" s="60"/>
    </row>
    <row r="1227" spans="3:3">
      <c r="C1227" s="60"/>
    </row>
    <row r="1228" spans="3:3">
      <c r="C1228" s="60"/>
    </row>
    <row r="1229" spans="3:3">
      <c r="C1229" s="60"/>
    </row>
    <row r="1230" spans="3:3">
      <c r="C1230" s="60"/>
    </row>
    <row r="1231" spans="3:3">
      <c r="C1231" s="60"/>
    </row>
    <row r="1232" spans="3:3">
      <c r="C1232" s="60"/>
    </row>
    <row r="1233" spans="3:3">
      <c r="C1233" s="60"/>
    </row>
    <row r="1234" spans="3:3">
      <c r="C1234" s="60"/>
    </row>
    <row r="1235" spans="3:3">
      <c r="C1235" s="60"/>
    </row>
    <row r="1236" spans="3:3">
      <c r="C1236" s="60"/>
    </row>
    <row r="1237" spans="3:3">
      <c r="C1237" s="60"/>
    </row>
    <row r="1238" spans="3:3">
      <c r="C1238" s="60"/>
    </row>
    <row r="1239" spans="3:3">
      <c r="C1239" s="60"/>
    </row>
    <row r="1240" spans="3:3">
      <c r="C1240" s="60"/>
    </row>
    <row r="1241" spans="3:3">
      <c r="C1241" s="60"/>
    </row>
    <row r="1242" spans="3:3">
      <c r="C1242" s="60"/>
    </row>
    <row r="1243" spans="3:3">
      <c r="C1243" s="60"/>
    </row>
    <row r="1244" spans="3:3">
      <c r="C1244" s="60"/>
    </row>
    <row r="1245" spans="3:3">
      <c r="C1245" s="60"/>
    </row>
    <row r="1246" spans="3:3">
      <c r="C1246" s="60"/>
    </row>
    <row r="1247" spans="3:3">
      <c r="C1247" s="60"/>
    </row>
    <row r="1248" spans="3:3">
      <c r="C1248" s="60"/>
    </row>
    <row r="1249" spans="3:3">
      <c r="C1249" s="60"/>
    </row>
    <row r="1250" spans="3:3">
      <c r="C1250" s="60"/>
    </row>
    <row r="1251" spans="3:3">
      <c r="C1251" s="60"/>
    </row>
    <row r="1252" spans="3:3">
      <c r="C1252" s="60"/>
    </row>
    <row r="1253" spans="3:3">
      <c r="C1253" s="60"/>
    </row>
    <row r="1254" spans="3:3">
      <c r="C1254" s="60"/>
    </row>
    <row r="1255" spans="3:3">
      <c r="C1255" s="60"/>
    </row>
    <row r="1256" spans="3:3">
      <c r="C1256" s="60"/>
    </row>
    <row r="1257" spans="3:3">
      <c r="C1257" s="60"/>
    </row>
    <row r="1258" spans="3:3">
      <c r="C1258" s="60"/>
    </row>
    <row r="1259" spans="3:3">
      <c r="C1259" s="60"/>
    </row>
    <row r="1260" spans="3:3">
      <c r="C1260" s="60"/>
    </row>
    <row r="1261" spans="3:3">
      <c r="C1261" s="60"/>
    </row>
    <row r="1262" spans="3:3">
      <c r="C1262" s="60"/>
    </row>
    <row r="1263" spans="3:3">
      <c r="C1263" s="60"/>
    </row>
    <row r="1264" spans="3:3">
      <c r="C1264" s="60"/>
    </row>
    <row r="1265" spans="3:3">
      <c r="C1265" s="60"/>
    </row>
    <row r="1266" spans="3:3">
      <c r="C1266" s="60"/>
    </row>
    <row r="1267" spans="3:3">
      <c r="C1267" s="60"/>
    </row>
    <row r="1268" spans="3:3">
      <c r="C1268" s="60"/>
    </row>
    <row r="1269" spans="3:3">
      <c r="C1269" s="60"/>
    </row>
    <row r="1270" spans="3:3">
      <c r="C1270" s="60"/>
    </row>
    <row r="1271" spans="3:3">
      <c r="C1271" s="60"/>
    </row>
    <row r="1272" spans="3:3">
      <c r="C1272" s="60"/>
    </row>
    <row r="1273" spans="3:3">
      <c r="C1273" s="60"/>
    </row>
    <row r="1274" spans="3:3">
      <c r="C1274" s="60"/>
    </row>
    <row r="1275" spans="3:3">
      <c r="C1275" s="60"/>
    </row>
    <row r="1276" spans="3:3">
      <c r="C1276" s="60"/>
    </row>
    <row r="1277" spans="3:3">
      <c r="C1277" s="60"/>
    </row>
    <row r="1278" spans="3:3">
      <c r="C1278" s="60"/>
    </row>
    <row r="1279" spans="3:3">
      <c r="C1279" s="60"/>
    </row>
    <row r="1280" spans="3:3">
      <c r="C1280" s="60"/>
    </row>
    <row r="1281" spans="3:3">
      <c r="C1281" s="60"/>
    </row>
    <row r="1282" spans="3:3">
      <c r="C1282" s="60"/>
    </row>
    <row r="1283" spans="3:3">
      <c r="C1283" s="60"/>
    </row>
    <row r="1284" spans="3:3">
      <c r="C1284" s="60"/>
    </row>
    <row r="1285" spans="3:3">
      <c r="C1285" s="60"/>
    </row>
    <row r="1286" spans="3:3">
      <c r="C1286" s="60"/>
    </row>
    <row r="1287" spans="3:3">
      <c r="C1287" s="60"/>
    </row>
    <row r="1288" spans="3:3">
      <c r="C1288" s="60"/>
    </row>
    <row r="1289" spans="3:3">
      <c r="C1289" s="60"/>
    </row>
    <row r="1290" spans="3:3">
      <c r="C1290" s="60"/>
    </row>
    <row r="1291" spans="3:3">
      <c r="C1291" s="60"/>
    </row>
    <row r="1292" spans="3:3">
      <c r="C1292" s="60"/>
    </row>
    <row r="1293" spans="3:3">
      <c r="C1293" s="60"/>
    </row>
    <row r="1294" spans="3:3">
      <c r="C1294" s="60"/>
    </row>
    <row r="1295" spans="3:3">
      <c r="C1295" s="60"/>
    </row>
    <row r="1296" spans="3:3">
      <c r="C1296" s="60"/>
    </row>
    <row r="1297" spans="3:3">
      <c r="C1297" s="60"/>
    </row>
    <row r="1298" spans="3:3">
      <c r="C1298" s="60"/>
    </row>
    <row r="1299" spans="3:3">
      <c r="C1299" s="60"/>
    </row>
    <row r="1300" spans="3:3">
      <c r="C1300" s="60"/>
    </row>
    <row r="1301" spans="3:3">
      <c r="C1301" s="60"/>
    </row>
    <row r="1302" spans="3:3">
      <c r="C1302" s="60"/>
    </row>
    <row r="1303" spans="3:3">
      <c r="C1303" s="60"/>
    </row>
    <row r="1304" spans="3:3">
      <c r="C1304" s="60"/>
    </row>
    <row r="1305" spans="3:3">
      <c r="C1305" s="60"/>
    </row>
    <row r="1306" spans="3:3">
      <c r="C1306" s="60"/>
    </row>
    <row r="1307" spans="3:3">
      <c r="C1307" s="60"/>
    </row>
    <row r="1308" spans="3:3">
      <c r="C1308" s="60"/>
    </row>
    <row r="1309" spans="3:3">
      <c r="C1309" s="60"/>
    </row>
    <row r="1310" spans="3:3">
      <c r="C1310" s="60"/>
    </row>
    <row r="1311" spans="3:3">
      <c r="C1311" s="60"/>
    </row>
    <row r="1312" spans="3:3">
      <c r="C1312" s="60"/>
    </row>
    <row r="1313" spans="3:3">
      <c r="C1313" s="60"/>
    </row>
    <row r="1314" spans="3:3">
      <c r="C1314" s="60"/>
    </row>
    <row r="1315" spans="3:3">
      <c r="C1315" s="60"/>
    </row>
    <row r="1316" spans="3:3">
      <c r="C1316" s="60"/>
    </row>
    <row r="1317" spans="3:3">
      <c r="C1317" s="60"/>
    </row>
    <row r="1318" spans="3:3">
      <c r="C1318" s="60"/>
    </row>
    <row r="1319" spans="3:3">
      <c r="C1319" s="60"/>
    </row>
    <row r="1320" spans="3:3">
      <c r="C1320" s="60"/>
    </row>
    <row r="1321" spans="3:3">
      <c r="C1321" s="60"/>
    </row>
    <row r="1322" spans="3:3">
      <c r="C1322" s="60"/>
    </row>
    <row r="1323" spans="3:3">
      <c r="C1323" s="60"/>
    </row>
    <row r="1324" spans="3:3">
      <c r="C1324" s="60"/>
    </row>
    <row r="1325" spans="3:3">
      <c r="C1325" s="60"/>
    </row>
    <row r="1326" spans="3:3">
      <c r="C1326" s="60"/>
    </row>
    <row r="1327" spans="3:3">
      <c r="C1327" s="60"/>
    </row>
    <row r="1328" spans="3:3">
      <c r="C1328" s="60"/>
    </row>
    <row r="1329" spans="3:3">
      <c r="C1329" s="60"/>
    </row>
    <row r="1330" spans="3:3">
      <c r="C1330" s="60"/>
    </row>
    <row r="1331" spans="3:3">
      <c r="C1331" s="60"/>
    </row>
    <row r="1332" spans="3:3">
      <c r="C1332" s="60"/>
    </row>
    <row r="1333" spans="3:3">
      <c r="C1333" s="60"/>
    </row>
    <row r="1334" spans="3:3">
      <c r="C1334" s="60"/>
    </row>
    <row r="1335" spans="3:3">
      <c r="C1335" s="60"/>
    </row>
    <row r="1336" spans="3:3">
      <c r="C1336" s="60"/>
    </row>
    <row r="1337" spans="3:3">
      <c r="C1337" s="60"/>
    </row>
    <row r="1338" spans="3:3">
      <c r="C1338" s="60"/>
    </row>
    <row r="1339" spans="3:3">
      <c r="C1339" s="60"/>
    </row>
    <row r="1340" spans="3:3">
      <c r="C1340" s="60"/>
    </row>
    <row r="1341" spans="3:3">
      <c r="C1341" s="60"/>
    </row>
    <row r="1342" spans="3:3">
      <c r="C1342" s="60"/>
    </row>
    <row r="1343" spans="3:3">
      <c r="C1343" s="60"/>
    </row>
    <row r="1344" spans="3:3">
      <c r="C1344" s="60"/>
    </row>
    <row r="1345" spans="3:3">
      <c r="C1345" s="60"/>
    </row>
    <row r="1346" spans="3:3">
      <c r="C1346" s="60"/>
    </row>
    <row r="1347" spans="3:3">
      <c r="C1347" s="60"/>
    </row>
    <row r="1348" spans="3:3">
      <c r="C1348" s="60"/>
    </row>
    <row r="1349" spans="3:3">
      <c r="C1349" s="60"/>
    </row>
    <row r="1350" spans="3:3">
      <c r="C1350" s="60"/>
    </row>
    <row r="1351" spans="3:3">
      <c r="C1351" s="60"/>
    </row>
    <row r="1352" spans="3:3">
      <c r="C1352" s="60"/>
    </row>
    <row r="1353" spans="3:3">
      <c r="C1353" s="60"/>
    </row>
    <row r="1354" spans="3:3">
      <c r="C1354" s="60"/>
    </row>
    <row r="1355" spans="3:3">
      <c r="C1355" s="60"/>
    </row>
    <row r="1356" spans="3:3">
      <c r="C1356" s="60"/>
    </row>
    <row r="1357" spans="3:3">
      <c r="C1357" s="60"/>
    </row>
    <row r="1358" spans="3:3">
      <c r="C1358" s="60"/>
    </row>
    <row r="1359" spans="3:3">
      <c r="C1359" s="60"/>
    </row>
    <row r="1360" spans="3:3">
      <c r="C1360" s="60"/>
    </row>
    <row r="1361" spans="3:3">
      <c r="C1361" s="60"/>
    </row>
    <row r="1362" spans="3:3">
      <c r="C1362" s="60"/>
    </row>
    <row r="1363" spans="3:3">
      <c r="C1363" s="60"/>
    </row>
    <row r="1364" spans="3:3">
      <c r="C1364" s="60"/>
    </row>
    <row r="1365" spans="3:3">
      <c r="C1365" s="60"/>
    </row>
    <row r="1366" spans="3:3">
      <c r="C1366" s="60"/>
    </row>
    <row r="1367" spans="3:3">
      <c r="C1367" s="60"/>
    </row>
    <row r="1368" spans="3:3">
      <c r="C1368" s="60"/>
    </row>
    <row r="1369" spans="3:3">
      <c r="C1369" s="60"/>
    </row>
    <row r="1370" spans="3:3">
      <c r="C1370" s="60"/>
    </row>
    <row r="1371" spans="3:3">
      <c r="C1371" s="60"/>
    </row>
    <row r="1372" spans="3:3">
      <c r="C1372" s="60"/>
    </row>
    <row r="1373" spans="3:3">
      <c r="C1373" s="60"/>
    </row>
    <row r="1374" spans="3:3">
      <c r="C1374" s="60"/>
    </row>
    <row r="1375" spans="3:3">
      <c r="C1375" s="60"/>
    </row>
    <row r="1376" spans="3:3">
      <c r="C1376" s="60"/>
    </row>
    <row r="1377" spans="3:3">
      <c r="C1377" s="60"/>
    </row>
    <row r="1378" spans="3:3">
      <c r="C1378" s="60"/>
    </row>
    <row r="1379" spans="3:3">
      <c r="C1379" s="60"/>
    </row>
    <row r="1380" spans="3:3">
      <c r="C1380" s="60"/>
    </row>
    <row r="1381" spans="3:3">
      <c r="C1381" s="60"/>
    </row>
    <row r="1382" spans="3:3">
      <c r="C1382" s="60"/>
    </row>
    <row r="1383" spans="3:3">
      <c r="C1383" s="60"/>
    </row>
    <row r="1384" spans="3:3">
      <c r="C1384" s="60"/>
    </row>
    <row r="1385" spans="3:3">
      <c r="C1385" s="60"/>
    </row>
    <row r="1386" spans="3:3">
      <c r="C1386" s="60"/>
    </row>
    <row r="1387" spans="3:3">
      <c r="C1387" s="60"/>
    </row>
    <row r="1388" spans="3:3">
      <c r="C1388" s="60"/>
    </row>
    <row r="1389" spans="3:3">
      <c r="C1389" s="60"/>
    </row>
    <row r="1390" spans="3:3">
      <c r="C1390" s="60"/>
    </row>
    <row r="1391" spans="3:3">
      <c r="C1391" s="60"/>
    </row>
    <row r="1392" spans="3:3">
      <c r="C1392" s="60"/>
    </row>
    <row r="1393" spans="3:3">
      <c r="C1393" s="60"/>
    </row>
    <row r="1394" spans="3:3">
      <c r="C1394" s="60"/>
    </row>
    <row r="1395" spans="3:3">
      <c r="C1395" s="60"/>
    </row>
    <row r="1396" spans="3:3">
      <c r="C1396" s="60"/>
    </row>
    <row r="1397" spans="3:3">
      <c r="C1397" s="60"/>
    </row>
    <row r="1398" spans="3:3">
      <c r="C1398" s="60"/>
    </row>
    <row r="1399" spans="3:3">
      <c r="C1399" s="60"/>
    </row>
    <row r="1400" spans="3:3">
      <c r="C1400" s="60"/>
    </row>
    <row r="1401" spans="3:3">
      <c r="C1401" s="60"/>
    </row>
    <row r="1402" spans="3:3">
      <c r="C1402" s="60"/>
    </row>
    <row r="1403" spans="3:3">
      <c r="C1403" s="60"/>
    </row>
    <row r="1404" spans="3:3">
      <c r="C1404" s="60"/>
    </row>
    <row r="1405" spans="3:3">
      <c r="C1405" s="60"/>
    </row>
    <row r="1406" spans="3:3">
      <c r="C1406" s="60"/>
    </row>
    <row r="1407" spans="3:3">
      <c r="C1407" s="60"/>
    </row>
    <row r="1408" spans="3:3">
      <c r="C1408" s="60"/>
    </row>
    <row r="1409" spans="3:3">
      <c r="C1409" s="60"/>
    </row>
    <row r="1410" spans="3:3">
      <c r="C1410" s="60"/>
    </row>
    <row r="1411" spans="3:3">
      <c r="C1411" s="60"/>
    </row>
    <row r="1412" spans="3:3">
      <c r="C1412" s="60"/>
    </row>
    <row r="1413" spans="3:3">
      <c r="C1413" s="60"/>
    </row>
    <row r="1414" spans="3:3">
      <c r="C1414" s="60"/>
    </row>
    <row r="1415" spans="3:3">
      <c r="C1415" s="60"/>
    </row>
    <row r="1416" spans="3:3">
      <c r="C1416" s="60"/>
    </row>
    <row r="1417" spans="3:3">
      <c r="C1417" s="60"/>
    </row>
    <row r="1418" spans="3:3">
      <c r="C1418" s="60"/>
    </row>
    <row r="1419" spans="3:3">
      <c r="C1419" s="60"/>
    </row>
    <row r="1420" spans="3:3">
      <c r="C1420" s="60"/>
    </row>
    <row r="1421" spans="3:3">
      <c r="C1421" s="60"/>
    </row>
    <row r="1422" spans="3:3">
      <c r="C1422" s="60"/>
    </row>
    <row r="1423" spans="3:3">
      <c r="C1423" s="60"/>
    </row>
    <row r="1424" spans="3:3">
      <c r="C1424" s="60"/>
    </row>
    <row r="1425" spans="3:3">
      <c r="C1425" s="60"/>
    </row>
    <row r="1426" spans="3:3">
      <c r="C1426" s="60"/>
    </row>
    <row r="1427" spans="3:3">
      <c r="C1427" s="60"/>
    </row>
    <row r="1428" spans="3:3">
      <c r="C1428" s="60"/>
    </row>
    <row r="1429" spans="3:3">
      <c r="C1429" s="60"/>
    </row>
    <row r="1430" spans="3:3">
      <c r="C1430" s="60"/>
    </row>
    <row r="1431" spans="3:3">
      <c r="C1431" s="60"/>
    </row>
    <row r="1432" spans="3:3">
      <c r="C1432" s="60"/>
    </row>
    <row r="1433" spans="3:3">
      <c r="C1433" s="60"/>
    </row>
    <row r="1434" spans="3:3">
      <c r="C1434" s="60"/>
    </row>
    <row r="1435" spans="3:3">
      <c r="C1435" s="60"/>
    </row>
    <row r="1436" spans="3:3">
      <c r="C1436" s="60"/>
    </row>
    <row r="1437" spans="3:3">
      <c r="C1437" s="60"/>
    </row>
    <row r="1438" spans="3:3">
      <c r="C1438" s="60"/>
    </row>
    <row r="1439" spans="3:3">
      <c r="C1439" s="60"/>
    </row>
    <row r="1440" spans="3:3">
      <c r="C1440" s="60"/>
    </row>
    <row r="1441" spans="3:3">
      <c r="C1441" s="60"/>
    </row>
    <row r="1442" spans="3:3">
      <c r="C1442" s="60"/>
    </row>
    <row r="1443" spans="3:3">
      <c r="C1443" s="60"/>
    </row>
    <row r="1444" spans="3:3">
      <c r="C1444" s="60"/>
    </row>
    <row r="1445" spans="3:3">
      <c r="C1445" s="60"/>
    </row>
    <row r="1446" spans="3:3">
      <c r="C1446" s="60"/>
    </row>
    <row r="1447" spans="3:3">
      <c r="C1447" s="60"/>
    </row>
    <row r="1448" spans="3:3">
      <c r="C1448" s="60"/>
    </row>
    <row r="1449" spans="3:3">
      <c r="C1449" s="60"/>
    </row>
    <row r="1450" spans="3:3">
      <c r="C1450" s="60"/>
    </row>
    <row r="1451" spans="3:3">
      <c r="C1451" s="60"/>
    </row>
    <row r="1452" spans="3:3">
      <c r="C1452" s="60"/>
    </row>
    <row r="1453" spans="3:3">
      <c r="C1453" s="60"/>
    </row>
    <row r="1454" spans="3:3">
      <c r="C1454" s="60"/>
    </row>
    <row r="1455" spans="3:3">
      <c r="C1455" s="60"/>
    </row>
    <row r="1456" spans="3:3">
      <c r="C1456" s="60"/>
    </row>
    <row r="1457" spans="3:3">
      <c r="C1457" s="60"/>
    </row>
    <row r="1458" spans="3:3">
      <c r="C1458" s="60"/>
    </row>
    <row r="1459" spans="3:3">
      <c r="C1459" s="60"/>
    </row>
    <row r="1460" spans="3:3">
      <c r="C1460" s="60"/>
    </row>
    <row r="1461" spans="3:3">
      <c r="C1461" s="60"/>
    </row>
    <row r="1462" spans="3:3">
      <c r="C1462" s="60"/>
    </row>
    <row r="1463" spans="3:3">
      <c r="C1463" s="60"/>
    </row>
    <row r="1464" spans="3:3">
      <c r="C1464" s="60"/>
    </row>
    <row r="1465" spans="3:3">
      <c r="C1465" s="60"/>
    </row>
    <row r="1466" spans="3:3">
      <c r="C1466" s="60"/>
    </row>
    <row r="1467" spans="3:3">
      <c r="C1467" s="60"/>
    </row>
    <row r="1468" spans="3:3">
      <c r="C1468" s="60"/>
    </row>
    <row r="1469" spans="3:3">
      <c r="C1469" s="60"/>
    </row>
    <row r="1470" spans="3:3">
      <c r="C1470" s="60"/>
    </row>
    <row r="1471" spans="3:3">
      <c r="C1471" s="60"/>
    </row>
    <row r="1472" spans="3:3">
      <c r="C1472" s="60"/>
    </row>
    <row r="1473" spans="3:3">
      <c r="C1473" s="60"/>
    </row>
    <row r="1474" spans="3:3">
      <c r="C1474" s="60"/>
    </row>
    <row r="1475" spans="3:3">
      <c r="C1475" s="60"/>
    </row>
    <row r="1476" spans="3:3">
      <c r="C1476" s="60"/>
    </row>
    <row r="1477" spans="3:3">
      <c r="C1477" s="60"/>
    </row>
    <row r="1478" spans="3:3">
      <c r="C1478" s="60"/>
    </row>
    <row r="1479" spans="3:3">
      <c r="C1479" s="60"/>
    </row>
    <row r="1480" spans="3:3">
      <c r="C1480" s="60"/>
    </row>
    <row r="1481" spans="3:3">
      <c r="C1481" s="60"/>
    </row>
    <row r="1482" spans="3:3">
      <c r="C1482" s="60"/>
    </row>
    <row r="1483" spans="3:3">
      <c r="C1483" s="60"/>
    </row>
    <row r="1484" spans="3:3">
      <c r="C1484" s="60"/>
    </row>
    <row r="1485" spans="3:3">
      <c r="C1485" s="60"/>
    </row>
    <row r="1486" spans="3:3">
      <c r="C1486" s="60"/>
    </row>
    <row r="1487" spans="3:3">
      <c r="C1487" s="60"/>
    </row>
    <row r="1488" spans="3:3">
      <c r="C1488" s="60"/>
    </row>
    <row r="1489" spans="3:3">
      <c r="C1489" s="60"/>
    </row>
    <row r="1490" spans="3:3">
      <c r="C1490" s="60"/>
    </row>
    <row r="1491" spans="3:3">
      <c r="C1491" s="60"/>
    </row>
    <row r="1492" spans="3:3">
      <c r="C1492" s="60"/>
    </row>
    <row r="1493" spans="3:3">
      <c r="C1493" s="60"/>
    </row>
    <row r="1494" spans="3:3">
      <c r="C1494" s="60"/>
    </row>
    <row r="1495" spans="3:3">
      <c r="C1495" s="60"/>
    </row>
    <row r="1496" spans="3:3">
      <c r="C1496" s="60"/>
    </row>
    <row r="1497" spans="3:3">
      <c r="C1497" s="60"/>
    </row>
    <row r="1498" spans="3:3">
      <c r="C1498" s="60"/>
    </row>
    <row r="1499" spans="3:3">
      <c r="C1499" s="60"/>
    </row>
    <row r="1500" spans="3:3">
      <c r="C1500" s="60"/>
    </row>
    <row r="1501" spans="3:3">
      <c r="C1501" s="60"/>
    </row>
    <row r="1502" spans="3:3">
      <c r="C1502" s="60"/>
    </row>
    <row r="1503" spans="3:3">
      <c r="C1503" s="60"/>
    </row>
    <row r="1504" spans="3:3">
      <c r="C1504" s="60"/>
    </row>
    <row r="1505" spans="3:3">
      <c r="C1505" s="60"/>
    </row>
    <row r="1506" spans="3:3">
      <c r="C1506" s="60"/>
    </row>
    <row r="1507" spans="3:3">
      <c r="C1507" s="60"/>
    </row>
    <row r="1508" spans="3:3">
      <c r="C1508" s="60"/>
    </row>
    <row r="1509" spans="3:3">
      <c r="C1509" s="60"/>
    </row>
    <row r="1510" spans="3:3">
      <c r="C1510" s="60"/>
    </row>
    <row r="1511" spans="3:3">
      <c r="C1511" s="60"/>
    </row>
    <row r="1512" spans="3:3">
      <c r="C1512" s="60"/>
    </row>
    <row r="1513" spans="3:3">
      <c r="C1513" s="60"/>
    </row>
    <row r="1514" spans="3:3">
      <c r="C1514" s="60"/>
    </row>
    <row r="1515" spans="3:3">
      <c r="C1515" s="60"/>
    </row>
    <row r="1516" spans="3:3">
      <c r="C1516" s="60"/>
    </row>
    <row r="1517" spans="3:3">
      <c r="C1517" s="60"/>
    </row>
    <row r="1518" spans="3:3">
      <c r="C1518" s="60"/>
    </row>
    <row r="1519" spans="3:3">
      <c r="C1519" s="60"/>
    </row>
    <row r="1520" spans="3:3">
      <c r="C1520" s="60"/>
    </row>
    <row r="1521" spans="3:3">
      <c r="C1521" s="60"/>
    </row>
    <row r="1522" spans="3:3">
      <c r="C1522" s="60"/>
    </row>
    <row r="1523" spans="3:3">
      <c r="C1523" s="60"/>
    </row>
    <row r="1524" spans="3:3">
      <c r="C1524" s="60"/>
    </row>
    <row r="1525" spans="3:3">
      <c r="C1525" s="60"/>
    </row>
    <row r="1526" spans="3:3">
      <c r="C1526" s="60"/>
    </row>
    <row r="1527" spans="3:3">
      <c r="C1527" s="60"/>
    </row>
    <row r="1528" spans="3:3">
      <c r="C1528" s="60"/>
    </row>
    <row r="1529" spans="3:3">
      <c r="C1529" s="60"/>
    </row>
    <row r="1530" spans="3:3">
      <c r="C1530" s="60"/>
    </row>
    <row r="1531" spans="3:3">
      <c r="C1531" s="60"/>
    </row>
    <row r="1532" spans="3:3">
      <c r="C1532" s="60"/>
    </row>
    <row r="1533" spans="3:3">
      <c r="C1533" s="60"/>
    </row>
    <row r="1534" spans="3:3">
      <c r="C1534" s="60"/>
    </row>
    <row r="1535" spans="3:3">
      <c r="C1535" s="60"/>
    </row>
    <row r="1536" spans="3:3">
      <c r="C1536" s="60"/>
    </row>
    <row r="1537" spans="3:3">
      <c r="C1537" s="60"/>
    </row>
    <row r="1538" spans="3:3">
      <c r="C1538" s="60"/>
    </row>
    <row r="1539" spans="3:3">
      <c r="C1539" s="60"/>
    </row>
    <row r="1540" spans="3:3">
      <c r="C1540" s="60"/>
    </row>
    <row r="1541" spans="3:3">
      <c r="C1541" s="60"/>
    </row>
    <row r="1542" spans="3:3">
      <c r="C1542" s="60"/>
    </row>
    <row r="1543" spans="3:3">
      <c r="C1543" s="60"/>
    </row>
    <row r="1544" spans="3:3">
      <c r="C1544" s="60"/>
    </row>
    <row r="1545" spans="3:3">
      <c r="C1545" s="60"/>
    </row>
    <row r="1546" spans="3:3">
      <c r="C1546" s="60"/>
    </row>
    <row r="1547" spans="3:3">
      <c r="C1547" s="60"/>
    </row>
    <row r="1548" spans="3:3">
      <c r="C1548" s="60"/>
    </row>
    <row r="1549" spans="3:3">
      <c r="C1549" s="60"/>
    </row>
    <row r="1550" spans="3:3">
      <c r="C1550" s="60"/>
    </row>
    <row r="1551" spans="3:3">
      <c r="C1551" s="60"/>
    </row>
    <row r="1552" spans="3:3">
      <c r="C1552" s="60"/>
    </row>
    <row r="1553" spans="3:3">
      <c r="C1553" s="60"/>
    </row>
    <row r="1554" spans="3:3">
      <c r="C1554" s="60"/>
    </row>
    <row r="1555" spans="3:3">
      <c r="C1555" s="60"/>
    </row>
    <row r="1556" spans="3:3">
      <c r="C1556" s="60"/>
    </row>
    <row r="1557" spans="3:3">
      <c r="C1557" s="60"/>
    </row>
    <row r="1558" spans="3:3">
      <c r="C1558" s="60"/>
    </row>
    <row r="1559" spans="3:3">
      <c r="C1559" s="60"/>
    </row>
    <row r="1560" spans="3:3">
      <c r="C1560" s="60"/>
    </row>
    <row r="1561" spans="3:3">
      <c r="C1561" s="60"/>
    </row>
    <row r="1562" spans="3:3">
      <c r="C1562" s="60"/>
    </row>
    <row r="1563" spans="3:3">
      <c r="C1563" s="60"/>
    </row>
    <row r="1564" spans="3:3">
      <c r="C1564" s="60"/>
    </row>
    <row r="1565" spans="3:3">
      <c r="C1565" s="60"/>
    </row>
    <row r="1566" spans="3:3">
      <c r="C1566" s="60"/>
    </row>
    <row r="1567" spans="3:3">
      <c r="C1567" s="60"/>
    </row>
    <row r="1568" spans="3:3">
      <c r="C1568" s="60"/>
    </row>
    <row r="1569" spans="3:3">
      <c r="C1569" s="60"/>
    </row>
    <row r="1570" spans="3:3">
      <c r="C1570" s="60"/>
    </row>
    <row r="1571" spans="3:3">
      <c r="C1571" s="60"/>
    </row>
    <row r="1572" spans="3:3">
      <c r="C1572" s="60"/>
    </row>
    <row r="1573" spans="3:3">
      <c r="C1573" s="60"/>
    </row>
    <row r="1574" spans="3:3">
      <c r="C1574" s="60"/>
    </row>
    <row r="1575" spans="3:3">
      <c r="C1575" s="60"/>
    </row>
    <row r="1576" spans="3:3">
      <c r="C1576" s="60"/>
    </row>
    <row r="1577" spans="3:3">
      <c r="C1577" s="60"/>
    </row>
    <row r="1578" spans="3:3">
      <c r="C1578" s="60"/>
    </row>
    <row r="1579" spans="3:3">
      <c r="C1579" s="60"/>
    </row>
    <row r="1580" spans="3:3">
      <c r="C1580" s="60"/>
    </row>
    <row r="1581" spans="3:3">
      <c r="C1581" s="60"/>
    </row>
    <row r="1582" spans="3:3">
      <c r="C1582" s="60"/>
    </row>
    <row r="1583" spans="3:3">
      <c r="C1583" s="60"/>
    </row>
    <row r="1584" spans="3:3">
      <c r="C1584" s="60"/>
    </row>
    <row r="1585" spans="3:3">
      <c r="C1585" s="60"/>
    </row>
    <row r="1586" spans="3:3">
      <c r="C1586" s="60"/>
    </row>
    <row r="1587" spans="3:3">
      <c r="C1587" s="60"/>
    </row>
    <row r="1588" spans="3:3">
      <c r="C1588" s="60"/>
    </row>
    <row r="1589" spans="3:3">
      <c r="C1589" s="60"/>
    </row>
    <row r="1590" spans="3:3">
      <c r="C1590" s="60"/>
    </row>
    <row r="1591" spans="3:3">
      <c r="C1591" s="60"/>
    </row>
    <row r="1592" spans="3:3">
      <c r="C1592" s="60"/>
    </row>
    <row r="1593" spans="3:3">
      <c r="C1593" s="60"/>
    </row>
    <row r="1594" spans="3:3">
      <c r="C1594" s="60"/>
    </row>
    <row r="1595" spans="3:3">
      <c r="C1595" s="60"/>
    </row>
    <row r="1596" spans="3:3">
      <c r="C1596" s="60"/>
    </row>
    <row r="1597" spans="3:3">
      <c r="C1597" s="60"/>
    </row>
    <row r="1598" spans="3:3">
      <c r="C1598" s="60"/>
    </row>
    <row r="1599" spans="3:3">
      <c r="C1599" s="60"/>
    </row>
    <row r="1600" spans="3:3">
      <c r="C1600" s="60"/>
    </row>
    <row r="1601" spans="3:3">
      <c r="C1601" s="60"/>
    </row>
    <row r="1602" spans="3:3">
      <c r="C1602" s="60"/>
    </row>
    <row r="1603" spans="3:3">
      <c r="C1603" s="60"/>
    </row>
    <row r="1604" spans="3:3">
      <c r="C1604" s="60"/>
    </row>
    <row r="1605" spans="3:3">
      <c r="C1605" s="60"/>
    </row>
    <row r="1606" spans="3:3">
      <c r="C1606" s="60"/>
    </row>
    <row r="1607" spans="3:3">
      <c r="C1607" s="60"/>
    </row>
    <row r="1608" spans="3:3">
      <c r="C1608" s="60"/>
    </row>
    <row r="1609" spans="3:3">
      <c r="C1609" s="60"/>
    </row>
    <row r="1610" spans="3:3">
      <c r="C1610" s="60"/>
    </row>
  </sheetData>
  <mergeCells count="1">
    <mergeCell ref="G5:G7"/>
  </mergeCells>
  <hyperlinks>
    <hyperlink ref="B68" r:id="rId1" display="http://www.efre-bremen.de/"/>
    <hyperlink ref="B14" location="'Merkblatt - Belegliste MA u VN'!B58" display="1. Einleitung"/>
    <hyperlink ref="B18" location="'Merkblatt - Belegliste MA u VN'!B69" display="3. Belegliste"/>
    <hyperlink ref="B56" location="'Merkblatt - Belegliste MA u VN'!B144" display="4. weitere Dokumente"/>
    <hyperlink ref="B59" location="'Merkblatt - Belegliste MA u VN'!B153" display="5. Mehrausgaben"/>
    <hyperlink ref="B60" location="'Merkblatt - Belegliste MA u VN'!B155" display="6. Korrekturen"/>
    <hyperlink ref="B15" location="'Merkblatt - Belegliste MA u VN'!B61" display="2. Dokumente"/>
    <hyperlink ref="B61" location="'Merkblatt - Belegliste MA u VN'!B160" display="7. Verwendungsnachweis"/>
  </hyperlinks>
  <pageMargins left="0.70866141732283472" right="0.70866141732283472" top="0.78740157480314965" bottom="0.78740157480314965" header="0.31496062992125984" footer="0.31496062992125984"/>
  <pageSetup paperSize="9" scale="70" fitToHeight="4" orientation="portrait" r:id="rId2"/>
  <headerFooter>
    <oddFooter>&amp;L&amp;"Arial,Standard"&amp;10Veröffentlicht am: 09.11.2017&amp;R&amp;"Arial,Standard"&amp;10&amp;P</oddFooter>
  </headerFooter>
  <rowBreaks count="3" manualBreakCount="3">
    <brk id="61" min="1" max="1" man="1"/>
    <brk id="103" min="1" max="1" man="1"/>
    <brk id="145"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tint="-0.249977111117893"/>
    <pageSetUpPr fitToPage="1"/>
  </sheetPr>
  <dimension ref="A1:CU217"/>
  <sheetViews>
    <sheetView tabSelected="1" zoomScale="85" zoomScaleNormal="85" zoomScaleSheetLayoutView="50" workbookViewId="0">
      <pane ySplit="16" topLeftCell="A17" activePane="bottomLeft" state="frozen"/>
      <selection pane="bottomLeft" activeCell="B17" sqref="B17"/>
    </sheetView>
  </sheetViews>
  <sheetFormatPr baseColWidth="10" defaultColWidth="11.5546875" defaultRowHeight="14.4"/>
  <cols>
    <col min="1" max="1" width="4.33203125" style="61" customWidth="1"/>
    <col min="2" max="2" width="6.6640625" style="1" customWidth="1"/>
    <col min="3" max="3" width="7.6640625" style="1" customWidth="1"/>
    <col min="4" max="4" width="16.44140625" style="1" customWidth="1"/>
    <col min="5" max="5" width="14" style="1" customWidth="1"/>
    <col min="6" max="6" width="14.5546875" style="1" customWidth="1"/>
    <col min="7" max="7" width="66.109375" style="1" customWidth="1"/>
    <col min="8" max="8" width="67.44140625" style="2" customWidth="1"/>
    <col min="9" max="9" width="30.33203125" style="2" customWidth="1"/>
    <col min="10" max="10" width="15.6640625" style="2" customWidth="1"/>
    <col min="11" max="11" width="16.33203125" style="2" customWidth="1"/>
    <col min="12" max="12" width="16.33203125" style="1" customWidth="1"/>
    <col min="13" max="13" width="18.33203125" style="1" customWidth="1"/>
    <col min="14" max="14" width="13.6640625" style="1" customWidth="1"/>
    <col min="15" max="15" width="18.33203125" style="1" customWidth="1"/>
    <col min="16" max="16" width="20" style="1" customWidth="1"/>
    <col min="17" max="17" width="19.33203125" style="1" customWidth="1"/>
    <col min="18" max="18" width="19.6640625" style="1" customWidth="1"/>
    <col min="19" max="19" width="22.88671875" style="1" customWidth="1"/>
    <col min="20" max="20" width="16.109375" style="1" customWidth="1"/>
    <col min="21" max="21" width="21.109375" style="1" customWidth="1"/>
    <col min="22" max="22" width="17.33203125" style="61" customWidth="1"/>
    <col min="23" max="44" width="11.5546875" style="61"/>
    <col min="45" max="16384" width="11.5546875" style="1"/>
  </cols>
  <sheetData>
    <row r="1" spans="1:99" s="61" customFormat="1" ht="7.95" customHeight="1" thickBot="1">
      <c r="H1" s="89"/>
    </row>
    <row r="2" spans="1:99" ht="33.6" customHeight="1" thickBot="1">
      <c r="B2" s="61"/>
      <c r="C2" s="61"/>
      <c r="D2" s="209" t="s">
        <v>1</v>
      </c>
      <c r="E2" s="209"/>
      <c r="F2" s="209"/>
      <c r="G2" s="209"/>
      <c r="H2" s="89"/>
      <c r="I2" s="127" t="s">
        <v>158</v>
      </c>
      <c r="J2" s="128"/>
      <c r="K2" s="128"/>
      <c r="L2" s="129"/>
      <c r="M2" s="3"/>
      <c r="N2" s="76" t="s">
        <v>110</v>
      </c>
      <c r="O2" s="4"/>
      <c r="P2" s="61"/>
      <c r="Q2" s="193" t="s">
        <v>150</v>
      </c>
      <c r="R2" s="216"/>
      <c r="S2" s="61"/>
      <c r="T2" s="61"/>
      <c r="U2" s="61"/>
      <c r="AR2" s="1"/>
    </row>
    <row r="3" spans="1:99" ht="9.6" customHeight="1" thickBot="1">
      <c r="B3" s="61"/>
      <c r="C3" s="61"/>
      <c r="D3" s="91"/>
      <c r="E3" s="91"/>
      <c r="F3" s="91"/>
      <c r="G3" s="91"/>
      <c r="H3" s="89"/>
      <c r="I3" s="61"/>
      <c r="J3" s="61"/>
      <c r="K3" s="61"/>
      <c r="L3" s="61"/>
      <c r="M3" s="61"/>
      <c r="N3" s="61"/>
      <c r="O3" s="61"/>
      <c r="P3" s="61"/>
      <c r="Q3" s="194"/>
      <c r="R3" s="217"/>
      <c r="S3" s="61"/>
      <c r="T3" s="61"/>
      <c r="U3" s="61"/>
      <c r="AR3" s="1"/>
    </row>
    <row r="4" spans="1:99" ht="21.6" customHeight="1" thickBot="1">
      <c r="B4" s="61"/>
      <c r="C4" s="61"/>
      <c r="D4" s="210" t="s">
        <v>9</v>
      </c>
      <c r="E4" s="211"/>
      <c r="F4" s="211"/>
      <c r="G4" s="212"/>
      <c r="H4" s="89"/>
      <c r="I4" s="142" t="s">
        <v>5</v>
      </c>
      <c r="J4" s="143"/>
      <c r="K4" s="144"/>
      <c r="L4" s="218"/>
      <c r="M4" s="219"/>
      <c r="N4" s="219"/>
      <c r="O4" s="220"/>
      <c r="P4" s="61"/>
      <c r="Q4" s="193" t="s">
        <v>229</v>
      </c>
      <c r="R4" s="195">
        <f>Summe_angeforderter_Betrag!F12</f>
        <v>0</v>
      </c>
      <c r="S4" s="61"/>
      <c r="T4" s="61"/>
      <c r="U4" s="61"/>
      <c r="AR4" s="1"/>
    </row>
    <row r="5" spans="1:99" ht="21.6" customHeight="1" thickBot="1">
      <c r="B5" s="61"/>
      <c r="C5" s="61"/>
      <c r="D5" s="213"/>
      <c r="E5" s="214"/>
      <c r="F5" s="214"/>
      <c r="G5" s="215"/>
      <c r="H5" s="89"/>
      <c r="I5" s="142" t="s">
        <v>196</v>
      </c>
      <c r="J5" s="143"/>
      <c r="K5" s="144"/>
      <c r="L5" s="218"/>
      <c r="M5" s="219"/>
      <c r="N5" s="219"/>
      <c r="O5" s="220"/>
      <c r="P5" s="61"/>
      <c r="Q5" s="194"/>
      <c r="R5" s="196"/>
      <c r="S5" s="61"/>
      <c r="T5" s="61"/>
      <c r="U5" s="61"/>
      <c r="AR5" s="1"/>
    </row>
    <row r="6" spans="1:99" s="5" customFormat="1" ht="5.4" customHeight="1" thickBot="1">
      <c r="A6" s="61"/>
      <c r="B6" s="61"/>
      <c r="C6" s="61"/>
      <c r="D6" s="101"/>
      <c r="E6" s="101"/>
      <c r="F6" s="101"/>
      <c r="G6" s="101"/>
      <c r="H6" s="89"/>
      <c r="I6" s="90"/>
      <c r="J6" s="61"/>
      <c r="K6" s="90"/>
      <c r="L6" s="61"/>
      <c r="M6" s="61"/>
      <c r="N6" s="61"/>
      <c r="O6" s="93"/>
      <c r="P6" s="61"/>
      <c r="Q6" s="78"/>
      <c r="R6" s="84"/>
      <c r="S6" s="61"/>
      <c r="T6" s="61"/>
      <c r="U6" s="61"/>
      <c r="V6" s="61"/>
      <c r="W6" s="61"/>
      <c r="X6" s="61"/>
      <c r="Y6" s="61"/>
      <c r="Z6" s="61"/>
      <c r="AA6" s="61"/>
      <c r="AB6" s="61"/>
      <c r="AC6" s="61"/>
      <c r="AD6" s="61"/>
      <c r="AE6" s="61"/>
      <c r="AF6" s="61"/>
      <c r="AG6" s="61"/>
      <c r="AH6" s="61"/>
      <c r="AI6" s="61"/>
      <c r="AJ6" s="61"/>
      <c r="AK6" s="61"/>
      <c r="AL6" s="61"/>
      <c r="AM6" s="61"/>
      <c r="AN6" s="61"/>
      <c r="AO6" s="61"/>
      <c r="AP6" s="61"/>
      <c r="AQ6" s="61"/>
    </row>
    <row r="7" spans="1:99" s="5" customFormat="1" ht="21.6" customHeight="1">
      <c r="A7" s="61"/>
      <c r="B7" s="61"/>
      <c r="C7" s="61"/>
      <c r="D7" s="200" t="s">
        <v>66</v>
      </c>
      <c r="E7" s="201"/>
      <c r="F7" s="201"/>
      <c r="G7" s="202"/>
      <c r="H7" s="89"/>
      <c r="I7" s="130" t="s">
        <v>71</v>
      </c>
      <c r="J7" s="131"/>
      <c r="K7" s="131"/>
      <c r="L7" s="131"/>
      <c r="M7" s="131"/>
      <c r="N7" s="77" t="s">
        <v>35</v>
      </c>
      <c r="O7" s="81">
        <f>SUM(O8:O12)</f>
        <v>0</v>
      </c>
      <c r="P7" s="61"/>
      <c r="Q7" s="193" t="s">
        <v>151</v>
      </c>
      <c r="R7" s="195">
        <f>R2+R4</f>
        <v>0</v>
      </c>
      <c r="S7" s="61"/>
      <c r="T7" s="61"/>
      <c r="U7" s="61"/>
      <c r="V7" s="61"/>
      <c r="W7" s="61"/>
      <c r="X7" s="61"/>
      <c r="Y7" s="61"/>
      <c r="Z7" s="61"/>
      <c r="AA7" s="61"/>
      <c r="AB7" s="61"/>
      <c r="AC7" s="61"/>
      <c r="AD7" s="61"/>
      <c r="AE7" s="61"/>
      <c r="AF7" s="61"/>
      <c r="AG7" s="61"/>
      <c r="AH7" s="61"/>
      <c r="AI7" s="61"/>
      <c r="AJ7" s="61"/>
      <c r="AK7" s="61"/>
      <c r="AL7" s="61"/>
      <c r="AM7" s="61"/>
      <c r="AN7" s="61"/>
      <c r="AO7" s="61"/>
      <c r="AP7" s="61"/>
      <c r="AQ7" s="61"/>
    </row>
    <row r="8" spans="1:99" s="5" customFormat="1" ht="21.6" customHeight="1" thickBot="1">
      <c r="A8" s="61"/>
      <c r="B8" s="61"/>
      <c r="C8" s="61"/>
      <c r="D8" s="203"/>
      <c r="E8" s="204"/>
      <c r="F8" s="204"/>
      <c r="G8" s="205"/>
      <c r="H8" s="89"/>
      <c r="I8" s="132" t="s">
        <v>72</v>
      </c>
      <c r="J8" s="133"/>
      <c r="K8" s="133"/>
      <c r="L8" s="133"/>
      <c r="M8" s="133"/>
      <c r="N8" s="134"/>
      <c r="O8" s="82"/>
      <c r="P8" s="61"/>
      <c r="Q8" s="194"/>
      <c r="R8" s="196"/>
      <c r="S8" s="61"/>
      <c r="T8" s="126" t="s">
        <v>203</v>
      </c>
      <c r="U8" s="61"/>
      <c r="V8" s="61"/>
      <c r="W8" s="61"/>
      <c r="X8" s="61"/>
      <c r="Y8" s="61"/>
      <c r="Z8" s="61"/>
      <c r="AA8" s="61"/>
      <c r="AB8" s="61"/>
      <c r="AC8" s="61"/>
      <c r="AD8" s="61"/>
      <c r="AE8" s="61"/>
      <c r="AF8" s="61"/>
      <c r="AG8" s="61"/>
      <c r="AH8" s="61"/>
      <c r="AI8" s="61"/>
      <c r="AJ8" s="61"/>
      <c r="AK8" s="61"/>
      <c r="AL8" s="61"/>
      <c r="AM8" s="61"/>
      <c r="AN8" s="61"/>
      <c r="AO8" s="61"/>
      <c r="AP8" s="61"/>
      <c r="AQ8" s="61"/>
    </row>
    <row r="9" spans="1:99" s="5" customFormat="1" ht="21.6" customHeight="1">
      <c r="A9" s="61"/>
      <c r="B9" s="61"/>
      <c r="C9" s="61"/>
      <c r="D9" s="203"/>
      <c r="E9" s="204"/>
      <c r="F9" s="204"/>
      <c r="G9" s="205"/>
      <c r="H9" s="89"/>
      <c r="I9" s="132" t="s">
        <v>73</v>
      </c>
      <c r="J9" s="133"/>
      <c r="K9" s="133"/>
      <c r="L9" s="133"/>
      <c r="M9" s="133"/>
      <c r="N9" s="134"/>
      <c r="O9" s="82"/>
      <c r="P9" s="61"/>
      <c r="Q9" s="61"/>
      <c r="R9" s="61"/>
      <c r="S9" s="61"/>
      <c r="T9" s="126" t="s">
        <v>98</v>
      </c>
      <c r="U9" s="61"/>
      <c r="V9" s="61"/>
      <c r="W9" s="61"/>
      <c r="X9" s="61"/>
      <c r="Y9" s="61"/>
      <c r="Z9" s="61"/>
      <c r="AA9" s="61"/>
      <c r="AB9" s="61"/>
      <c r="AC9" s="61"/>
      <c r="AD9" s="61"/>
      <c r="AE9" s="61"/>
      <c r="AF9" s="61"/>
      <c r="AG9" s="61"/>
      <c r="AH9" s="61"/>
      <c r="AI9" s="61"/>
      <c r="AJ9" s="61"/>
      <c r="AK9" s="61"/>
      <c r="AL9" s="61"/>
      <c r="AM9" s="61"/>
      <c r="AN9" s="61"/>
      <c r="AO9" s="61"/>
      <c r="AP9" s="61"/>
      <c r="AQ9" s="61"/>
    </row>
    <row r="10" spans="1:99" s="5" customFormat="1" ht="15" customHeight="1">
      <c r="A10" s="61"/>
      <c r="B10" s="61"/>
      <c r="C10" s="61"/>
      <c r="D10" s="203"/>
      <c r="E10" s="204"/>
      <c r="F10" s="204"/>
      <c r="G10" s="205"/>
      <c r="H10" s="89"/>
      <c r="I10" s="135"/>
      <c r="J10" s="136"/>
      <c r="K10" s="136"/>
      <c r="L10" s="136"/>
      <c r="M10" s="136"/>
      <c r="N10" s="137"/>
      <c r="O10" s="82"/>
      <c r="P10" s="61"/>
      <c r="Q10" s="61"/>
      <c r="R10" s="61"/>
      <c r="S10" s="61"/>
      <c r="T10" s="126" t="s">
        <v>259</v>
      </c>
      <c r="U10" s="61"/>
      <c r="V10" s="61"/>
      <c r="W10" s="61"/>
      <c r="X10" s="61"/>
      <c r="Y10" s="61"/>
      <c r="Z10" s="61"/>
      <c r="AA10" s="61"/>
      <c r="AB10" s="61"/>
      <c r="AC10" s="61"/>
      <c r="AD10" s="61"/>
      <c r="AE10" s="61"/>
      <c r="AF10" s="61"/>
      <c r="AG10" s="61"/>
      <c r="AH10" s="61"/>
      <c r="AI10" s="61"/>
      <c r="AJ10" s="61"/>
      <c r="AK10" s="61"/>
      <c r="AL10" s="61"/>
      <c r="AM10" s="61"/>
      <c r="AN10" s="61"/>
      <c r="AO10" s="61"/>
      <c r="AP10" s="61"/>
      <c r="AQ10" s="61"/>
    </row>
    <row r="11" spans="1:99" s="5" customFormat="1" ht="21.6" customHeight="1">
      <c r="A11" s="61"/>
      <c r="B11" s="61"/>
      <c r="C11" s="61"/>
      <c r="D11" s="203"/>
      <c r="E11" s="204"/>
      <c r="F11" s="204"/>
      <c r="G11" s="205"/>
      <c r="H11" s="89"/>
      <c r="I11" s="135"/>
      <c r="J11" s="136"/>
      <c r="K11" s="136"/>
      <c r="L11" s="136"/>
      <c r="M11" s="136"/>
      <c r="N11" s="137"/>
      <c r="O11" s="82"/>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row>
    <row r="12" spans="1:99" s="5" customFormat="1" ht="15" customHeight="1" thickBot="1">
      <c r="A12" s="61"/>
      <c r="B12" s="61"/>
      <c r="C12" s="61"/>
      <c r="D12" s="206"/>
      <c r="E12" s="207"/>
      <c r="F12" s="207"/>
      <c r="G12" s="208"/>
      <c r="H12" s="89"/>
      <c r="I12" s="138"/>
      <c r="J12" s="139"/>
      <c r="K12" s="139"/>
      <c r="L12" s="139"/>
      <c r="M12" s="139"/>
      <c r="N12" s="140"/>
      <c r="O12" s="83"/>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row>
    <row r="13" spans="1:99" s="5" customFormat="1" ht="4.2" customHeight="1">
      <c r="A13" s="61"/>
      <c r="B13" s="61"/>
      <c r="C13" s="61"/>
      <c r="D13" s="101"/>
      <c r="E13" s="101"/>
      <c r="F13" s="101"/>
      <c r="G13" s="101"/>
      <c r="H13" s="89"/>
      <c r="I13" s="61"/>
      <c r="J13" s="101"/>
      <c r="K13" s="101"/>
      <c r="L13" s="101"/>
      <c r="M13" s="101"/>
      <c r="N13" s="93"/>
      <c r="O13" s="93"/>
      <c r="P13" s="93"/>
      <c r="Q13" s="93"/>
      <c r="R13" s="93"/>
      <c r="S13" s="93"/>
      <c r="T13" s="93"/>
      <c r="U13" s="93"/>
      <c r="V13" s="93"/>
      <c r="W13" s="61"/>
      <c r="X13" s="61"/>
      <c r="Y13" s="61"/>
      <c r="Z13" s="61"/>
      <c r="AA13" s="61"/>
      <c r="AB13" s="61"/>
      <c r="AC13" s="61"/>
      <c r="AD13" s="61"/>
      <c r="AE13" s="61"/>
      <c r="AF13" s="61"/>
      <c r="AG13" s="61"/>
      <c r="AH13" s="61"/>
      <c r="AI13" s="61"/>
      <c r="AJ13" s="61"/>
      <c r="AK13" s="61"/>
      <c r="AL13" s="61"/>
      <c r="AM13" s="61"/>
      <c r="AN13" s="61"/>
      <c r="AO13" s="61"/>
      <c r="AP13" s="61"/>
      <c r="AQ13" s="61"/>
      <c r="AR13" s="61"/>
    </row>
    <row r="14" spans="1:99" s="6" customFormat="1" ht="18.600000000000001" customHeight="1" thickBot="1">
      <c r="A14" s="88"/>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102"/>
      <c r="W14" s="88"/>
      <c r="X14" s="88"/>
      <c r="Y14" s="88"/>
      <c r="Z14" s="88"/>
      <c r="AA14" s="88"/>
      <c r="AB14" s="88"/>
      <c r="AC14" s="88"/>
      <c r="AD14" s="88"/>
      <c r="AE14" s="88"/>
      <c r="AF14" s="88"/>
      <c r="AG14" s="88"/>
      <c r="AH14" s="88"/>
      <c r="AI14" s="88"/>
      <c r="AJ14" s="88"/>
      <c r="AK14" s="88"/>
      <c r="AL14" s="88"/>
      <c r="AM14" s="88"/>
      <c r="AN14" s="88"/>
      <c r="AO14" s="88"/>
      <c r="AP14" s="88"/>
      <c r="AQ14" s="88"/>
      <c r="AR14" s="88"/>
    </row>
    <row r="15" spans="1:99" s="7" customFormat="1" ht="124.95" customHeight="1" thickBot="1">
      <c r="A15" s="99"/>
      <c r="B15" s="34" t="s">
        <v>33</v>
      </c>
      <c r="C15" s="32" t="s">
        <v>2</v>
      </c>
      <c r="D15" s="32" t="s">
        <v>141</v>
      </c>
      <c r="E15" s="32" t="s">
        <v>7</v>
      </c>
      <c r="F15" s="32" t="s">
        <v>142</v>
      </c>
      <c r="G15" s="32" t="s">
        <v>138</v>
      </c>
      <c r="H15" s="32" t="s">
        <v>32</v>
      </c>
      <c r="I15" s="32" t="s">
        <v>137</v>
      </c>
      <c r="J15" s="32" t="s">
        <v>197</v>
      </c>
      <c r="K15" s="32" t="s">
        <v>198</v>
      </c>
      <c r="L15" s="32" t="s">
        <v>152</v>
      </c>
      <c r="M15" s="32" t="s">
        <v>157</v>
      </c>
      <c r="N15" s="32" t="s">
        <v>143</v>
      </c>
      <c r="O15" s="32" t="s">
        <v>153</v>
      </c>
      <c r="P15" s="32" t="s">
        <v>161</v>
      </c>
      <c r="Q15" s="32" t="s">
        <v>154</v>
      </c>
      <c r="R15" s="32" t="s">
        <v>155</v>
      </c>
      <c r="S15" s="32" t="s">
        <v>156</v>
      </c>
      <c r="T15" s="32" t="s">
        <v>85</v>
      </c>
      <c r="U15" s="27" t="s">
        <v>144</v>
      </c>
      <c r="V15" s="103"/>
      <c r="W15" s="61"/>
      <c r="X15" s="61"/>
      <c r="Y15" s="61"/>
      <c r="Z15" s="61"/>
      <c r="AA15" s="61"/>
      <c r="AB15" s="61"/>
      <c r="AC15" s="61"/>
      <c r="AD15" s="61"/>
      <c r="AE15" s="61"/>
      <c r="AF15" s="61"/>
      <c r="AG15" s="61"/>
      <c r="AH15" s="61"/>
      <c r="AI15" s="61"/>
      <c r="AJ15" s="61"/>
      <c r="AK15" s="61"/>
      <c r="AL15" s="61"/>
      <c r="AM15" s="61"/>
      <c r="AN15" s="61"/>
      <c r="AO15" s="61"/>
      <c r="AP15" s="61"/>
      <c r="AQ15" s="61"/>
      <c r="AR15" s="61"/>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row>
    <row r="16" spans="1:99" s="8" customFormat="1" ht="15" thickBot="1">
      <c r="A16" s="100"/>
      <c r="B16" s="30" t="s">
        <v>11</v>
      </c>
      <c r="C16" s="31" t="s">
        <v>11</v>
      </c>
      <c r="D16" s="31" t="s">
        <v>118</v>
      </c>
      <c r="E16" s="31" t="s">
        <v>11</v>
      </c>
      <c r="F16" s="31" t="s">
        <v>4</v>
      </c>
      <c r="G16" s="31" t="s">
        <v>74</v>
      </c>
      <c r="H16" s="31" t="s">
        <v>74</v>
      </c>
      <c r="I16" s="32" t="s">
        <v>10</v>
      </c>
      <c r="J16" s="31" t="s">
        <v>74</v>
      </c>
      <c r="K16" s="31" t="s">
        <v>74</v>
      </c>
      <c r="L16" s="31" t="s">
        <v>65</v>
      </c>
      <c r="M16" s="31" t="s">
        <v>65</v>
      </c>
      <c r="N16" s="31" t="s">
        <v>8</v>
      </c>
      <c r="O16" s="31" t="s">
        <v>65</v>
      </c>
      <c r="P16" s="31" t="s">
        <v>65</v>
      </c>
      <c r="Q16" s="31" t="s">
        <v>65</v>
      </c>
      <c r="R16" s="31" t="s">
        <v>65</v>
      </c>
      <c r="S16" s="31" t="s">
        <v>65</v>
      </c>
      <c r="T16" s="33" t="s">
        <v>4</v>
      </c>
      <c r="U16" s="31" t="s">
        <v>65</v>
      </c>
      <c r="V16" s="103"/>
      <c r="W16" s="61"/>
      <c r="X16" s="61"/>
      <c r="Y16" s="61"/>
      <c r="Z16" s="61"/>
      <c r="AA16" s="61"/>
      <c r="AB16" s="61"/>
      <c r="AC16" s="61"/>
      <c r="AD16" s="61"/>
      <c r="AE16" s="61"/>
      <c r="AF16" s="61"/>
      <c r="AG16" s="61"/>
      <c r="AH16" s="61"/>
      <c r="AI16" s="61"/>
      <c r="AJ16" s="61"/>
      <c r="AK16" s="61"/>
      <c r="AL16" s="61"/>
      <c r="AM16" s="61"/>
      <c r="AN16" s="61"/>
      <c r="AO16" s="61"/>
      <c r="AP16" s="61"/>
      <c r="AQ16" s="61"/>
      <c r="AR16" s="61"/>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row>
    <row r="17" spans="2:22" ht="33.6" customHeight="1">
      <c r="B17" s="9"/>
      <c r="C17" s="10"/>
      <c r="D17" s="11"/>
      <c r="E17" s="10"/>
      <c r="F17" s="12"/>
      <c r="G17" s="11"/>
      <c r="H17" s="11"/>
      <c r="I17" s="11"/>
      <c r="J17" s="13"/>
      <c r="K17" s="13"/>
      <c r="L17" s="14"/>
      <c r="M17" s="14"/>
      <c r="N17" s="52"/>
      <c r="O17" s="20">
        <f t="shared" ref="O17" si="0">M17*N17</f>
        <v>0</v>
      </c>
      <c r="P17" s="20">
        <f t="shared" ref="P17" si="1">M17+O17</f>
        <v>0</v>
      </c>
      <c r="Q17" s="15"/>
      <c r="R17" s="20">
        <f t="shared" ref="R17" si="2">(Q17*N17)+Q17</f>
        <v>0</v>
      </c>
      <c r="S17" s="20">
        <f t="shared" ref="S17" si="3">M17-Q17</f>
        <v>0</v>
      </c>
      <c r="T17" s="17"/>
      <c r="U17" s="16"/>
      <c r="V17" s="92"/>
    </row>
    <row r="18" spans="2:22" ht="33.6" customHeight="1">
      <c r="B18" s="9"/>
      <c r="C18" s="10"/>
      <c r="D18" s="11"/>
      <c r="E18" s="10"/>
      <c r="F18" s="12"/>
      <c r="G18" s="11"/>
      <c r="H18" s="11"/>
      <c r="I18" s="11"/>
      <c r="J18" s="13"/>
      <c r="K18" s="13"/>
      <c r="L18" s="14"/>
      <c r="M18" s="14"/>
      <c r="N18" s="52"/>
      <c r="O18" s="20">
        <f t="shared" ref="O18:O46" si="4">M18*N18</f>
        <v>0</v>
      </c>
      <c r="P18" s="20">
        <f t="shared" ref="P18:P46" si="5">M18+O18</f>
        <v>0</v>
      </c>
      <c r="Q18" s="15"/>
      <c r="R18" s="20">
        <f t="shared" ref="R18:R46" si="6">(Q18*N18)+Q18</f>
        <v>0</v>
      </c>
      <c r="S18" s="20">
        <f t="shared" ref="S18:S46" si="7">M18-Q18</f>
        <v>0</v>
      </c>
      <c r="T18" s="17"/>
      <c r="U18" s="16"/>
      <c r="V18" s="92"/>
    </row>
    <row r="19" spans="2:22" ht="33.6" customHeight="1">
      <c r="B19" s="9"/>
      <c r="C19" s="10"/>
      <c r="D19" s="11"/>
      <c r="E19" s="10"/>
      <c r="F19" s="12"/>
      <c r="G19" s="11"/>
      <c r="H19" s="11"/>
      <c r="I19" s="11"/>
      <c r="J19" s="13"/>
      <c r="K19" s="13"/>
      <c r="L19" s="14"/>
      <c r="M19" s="14"/>
      <c r="N19" s="52"/>
      <c r="O19" s="20">
        <f t="shared" si="4"/>
        <v>0</v>
      </c>
      <c r="P19" s="20">
        <f t="shared" si="5"/>
        <v>0</v>
      </c>
      <c r="Q19" s="15"/>
      <c r="R19" s="20">
        <f t="shared" si="6"/>
        <v>0</v>
      </c>
      <c r="S19" s="20">
        <f t="shared" si="7"/>
        <v>0</v>
      </c>
      <c r="T19" s="17"/>
      <c r="U19" s="16"/>
      <c r="V19" s="92"/>
    </row>
    <row r="20" spans="2:22" ht="33.6" customHeight="1">
      <c r="B20" s="9"/>
      <c r="C20" s="10"/>
      <c r="D20" s="11"/>
      <c r="E20" s="10"/>
      <c r="F20" s="12"/>
      <c r="G20" s="11"/>
      <c r="H20" s="11"/>
      <c r="I20" s="11"/>
      <c r="J20" s="13"/>
      <c r="K20" s="13"/>
      <c r="L20" s="14"/>
      <c r="M20" s="14"/>
      <c r="N20" s="52"/>
      <c r="O20" s="20">
        <f t="shared" si="4"/>
        <v>0</v>
      </c>
      <c r="P20" s="20">
        <f t="shared" si="5"/>
        <v>0</v>
      </c>
      <c r="Q20" s="15"/>
      <c r="R20" s="20">
        <f t="shared" si="6"/>
        <v>0</v>
      </c>
      <c r="S20" s="20">
        <f t="shared" si="7"/>
        <v>0</v>
      </c>
      <c r="T20" s="17"/>
      <c r="U20" s="16"/>
      <c r="V20" s="92"/>
    </row>
    <row r="21" spans="2:22" ht="33.6" customHeight="1">
      <c r="B21" s="9"/>
      <c r="C21" s="10"/>
      <c r="D21" s="11"/>
      <c r="E21" s="10"/>
      <c r="F21" s="12"/>
      <c r="G21" s="11"/>
      <c r="H21" s="11"/>
      <c r="I21" s="11"/>
      <c r="J21" s="13"/>
      <c r="K21" s="13"/>
      <c r="L21" s="14"/>
      <c r="M21" s="14"/>
      <c r="N21" s="52"/>
      <c r="O21" s="20">
        <f t="shared" si="4"/>
        <v>0</v>
      </c>
      <c r="P21" s="20">
        <f t="shared" si="5"/>
        <v>0</v>
      </c>
      <c r="Q21" s="15"/>
      <c r="R21" s="20">
        <f t="shared" si="6"/>
        <v>0</v>
      </c>
      <c r="S21" s="20">
        <f t="shared" si="7"/>
        <v>0</v>
      </c>
      <c r="T21" s="17"/>
      <c r="U21" s="16"/>
      <c r="V21" s="92"/>
    </row>
    <row r="22" spans="2:22" ht="33.6" customHeight="1">
      <c r="B22" s="9"/>
      <c r="C22" s="10"/>
      <c r="D22" s="11"/>
      <c r="E22" s="10"/>
      <c r="F22" s="12"/>
      <c r="G22" s="11"/>
      <c r="H22" s="11"/>
      <c r="I22" s="11"/>
      <c r="J22" s="13"/>
      <c r="K22" s="13"/>
      <c r="L22" s="14"/>
      <c r="M22" s="14"/>
      <c r="N22" s="52"/>
      <c r="O22" s="20">
        <f t="shared" si="4"/>
        <v>0</v>
      </c>
      <c r="P22" s="20">
        <f t="shared" si="5"/>
        <v>0</v>
      </c>
      <c r="Q22" s="15"/>
      <c r="R22" s="20">
        <f t="shared" si="6"/>
        <v>0</v>
      </c>
      <c r="S22" s="20">
        <f t="shared" si="7"/>
        <v>0</v>
      </c>
      <c r="T22" s="17"/>
      <c r="U22" s="16"/>
      <c r="V22" s="92"/>
    </row>
    <row r="23" spans="2:22" ht="33.6" customHeight="1">
      <c r="B23" s="9"/>
      <c r="C23" s="10"/>
      <c r="D23" s="11"/>
      <c r="E23" s="10"/>
      <c r="F23" s="12"/>
      <c r="G23" s="11"/>
      <c r="H23" s="11"/>
      <c r="I23" s="11"/>
      <c r="J23" s="13"/>
      <c r="K23" s="13"/>
      <c r="L23" s="14"/>
      <c r="M23" s="14"/>
      <c r="N23" s="52"/>
      <c r="O23" s="20">
        <f t="shared" si="4"/>
        <v>0</v>
      </c>
      <c r="P23" s="20">
        <f t="shared" si="5"/>
        <v>0</v>
      </c>
      <c r="Q23" s="15"/>
      <c r="R23" s="20">
        <f t="shared" si="6"/>
        <v>0</v>
      </c>
      <c r="S23" s="20">
        <f t="shared" si="7"/>
        <v>0</v>
      </c>
      <c r="T23" s="17"/>
      <c r="U23" s="16"/>
      <c r="V23" s="92"/>
    </row>
    <row r="24" spans="2:22" ht="33.6" customHeight="1">
      <c r="B24" s="9"/>
      <c r="C24" s="10"/>
      <c r="D24" s="11"/>
      <c r="E24" s="10"/>
      <c r="F24" s="12"/>
      <c r="G24" s="11"/>
      <c r="H24" s="11"/>
      <c r="I24" s="11"/>
      <c r="J24" s="13"/>
      <c r="K24" s="13"/>
      <c r="L24" s="14"/>
      <c r="M24" s="14"/>
      <c r="N24" s="52"/>
      <c r="O24" s="20">
        <f t="shared" si="4"/>
        <v>0</v>
      </c>
      <c r="P24" s="20">
        <f t="shared" si="5"/>
        <v>0</v>
      </c>
      <c r="Q24" s="15"/>
      <c r="R24" s="20">
        <f t="shared" si="6"/>
        <v>0</v>
      </c>
      <c r="S24" s="20">
        <f t="shared" si="7"/>
        <v>0</v>
      </c>
      <c r="T24" s="17"/>
      <c r="U24" s="16"/>
      <c r="V24" s="92"/>
    </row>
    <row r="25" spans="2:22" ht="33.6" customHeight="1">
      <c r="B25" s="9"/>
      <c r="C25" s="10"/>
      <c r="D25" s="11"/>
      <c r="E25" s="10"/>
      <c r="F25" s="12"/>
      <c r="G25" s="11"/>
      <c r="H25" s="11"/>
      <c r="I25" s="11"/>
      <c r="J25" s="13"/>
      <c r="K25" s="13"/>
      <c r="L25" s="14"/>
      <c r="M25" s="14"/>
      <c r="N25" s="52"/>
      <c r="O25" s="20">
        <f t="shared" si="4"/>
        <v>0</v>
      </c>
      <c r="P25" s="20">
        <f t="shared" si="5"/>
        <v>0</v>
      </c>
      <c r="Q25" s="15"/>
      <c r="R25" s="20">
        <f t="shared" si="6"/>
        <v>0</v>
      </c>
      <c r="S25" s="20">
        <f t="shared" si="7"/>
        <v>0</v>
      </c>
      <c r="T25" s="17"/>
      <c r="U25" s="16"/>
      <c r="V25" s="92"/>
    </row>
    <row r="26" spans="2:22" ht="33.6" customHeight="1">
      <c r="B26" s="9"/>
      <c r="C26" s="10"/>
      <c r="D26" s="11"/>
      <c r="E26" s="10"/>
      <c r="F26" s="12"/>
      <c r="G26" s="11"/>
      <c r="H26" s="11"/>
      <c r="I26" s="11"/>
      <c r="J26" s="13"/>
      <c r="K26" s="13"/>
      <c r="L26" s="14"/>
      <c r="M26" s="14"/>
      <c r="N26" s="52"/>
      <c r="O26" s="20">
        <f t="shared" si="4"/>
        <v>0</v>
      </c>
      <c r="P26" s="20">
        <f t="shared" si="5"/>
        <v>0</v>
      </c>
      <c r="Q26" s="15"/>
      <c r="R26" s="20">
        <f t="shared" si="6"/>
        <v>0</v>
      </c>
      <c r="S26" s="20">
        <f t="shared" si="7"/>
        <v>0</v>
      </c>
      <c r="T26" s="17"/>
      <c r="U26" s="16"/>
      <c r="V26" s="92"/>
    </row>
    <row r="27" spans="2:22" ht="33.6" customHeight="1">
      <c r="B27" s="9"/>
      <c r="C27" s="10"/>
      <c r="D27" s="11"/>
      <c r="E27" s="10"/>
      <c r="F27" s="12"/>
      <c r="G27" s="11"/>
      <c r="H27" s="11"/>
      <c r="I27" s="11"/>
      <c r="J27" s="13"/>
      <c r="K27" s="13"/>
      <c r="L27" s="14"/>
      <c r="M27" s="14"/>
      <c r="N27" s="52"/>
      <c r="O27" s="20">
        <f t="shared" si="4"/>
        <v>0</v>
      </c>
      <c r="P27" s="20">
        <f t="shared" si="5"/>
        <v>0</v>
      </c>
      <c r="Q27" s="15"/>
      <c r="R27" s="20">
        <f t="shared" si="6"/>
        <v>0</v>
      </c>
      <c r="S27" s="20">
        <f t="shared" si="7"/>
        <v>0</v>
      </c>
      <c r="T27" s="17"/>
      <c r="U27" s="16"/>
      <c r="V27" s="92"/>
    </row>
    <row r="28" spans="2:22" ht="33.6" customHeight="1">
      <c r="B28" s="9"/>
      <c r="C28" s="10"/>
      <c r="D28" s="11"/>
      <c r="E28" s="10"/>
      <c r="F28" s="12"/>
      <c r="G28" s="11"/>
      <c r="H28" s="11"/>
      <c r="I28" s="11"/>
      <c r="J28" s="13"/>
      <c r="K28" s="13"/>
      <c r="L28" s="14"/>
      <c r="M28" s="14"/>
      <c r="N28" s="52"/>
      <c r="O28" s="20">
        <f t="shared" si="4"/>
        <v>0</v>
      </c>
      <c r="P28" s="20">
        <f t="shared" si="5"/>
        <v>0</v>
      </c>
      <c r="Q28" s="15"/>
      <c r="R28" s="20">
        <f t="shared" si="6"/>
        <v>0</v>
      </c>
      <c r="S28" s="20">
        <f t="shared" si="7"/>
        <v>0</v>
      </c>
      <c r="T28" s="17"/>
      <c r="U28" s="16"/>
      <c r="V28" s="92"/>
    </row>
    <row r="29" spans="2:22" ht="33.6" customHeight="1">
      <c r="B29" s="9"/>
      <c r="C29" s="10"/>
      <c r="D29" s="11"/>
      <c r="E29" s="10"/>
      <c r="F29" s="12"/>
      <c r="G29" s="11"/>
      <c r="H29" s="11"/>
      <c r="I29" s="11"/>
      <c r="J29" s="13"/>
      <c r="K29" s="13"/>
      <c r="L29" s="14"/>
      <c r="M29" s="14"/>
      <c r="N29" s="52"/>
      <c r="O29" s="20">
        <f t="shared" si="4"/>
        <v>0</v>
      </c>
      <c r="P29" s="20">
        <f t="shared" si="5"/>
        <v>0</v>
      </c>
      <c r="Q29" s="15"/>
      <c r="R29" s="20">
        <f t="shared" si="6"/>
        <v>0</v>
      </c>
      <c r="S29" s="20">
        <f t="shared" si="7"/>
        <v>0</v>
      </c>
      <c r="T29" s="17"/>
      <c r="U29" s="16"/>
      <c r="V29" s="92"/>
    </row>
    <row r="30" spans="2:22" ht="33.6" customHeight="1">
      <c r="B30" s="9"/>
      <c r="C30" s="10"/>
      <c r="D30" s="11"/>
      <c r="E30" s="10"/>
      <c r="F30" s="12"/>
      <c r="G30" s="11"/>
      <c r="H30" s="11"/>
      <c r="I30" s="11"/>
      <c r="J30" s="13"/>
      <c r="K30" s="13"/>
      <c r="L30" s="14"/>
      <c r="M30" s="14"/>
      <c r="N30" s="52"/>
      <c r="O30" s="20">
        <f t="shared" si="4"/>
        <v>0</v>
      </c>
      <c r="P30" s="20">
        <f t="shared" si="5"/>
        <v>0</v>
      </c>
      <c r="Q30" s="15"/>
      <c r="R30" s="20">
        <f t="shared" si="6"/>
        <v>0</v>
      </c>
      <c r="S30" s="20">
        <f t="shared" si="7"/>
        <v>0</v>
      </c>
      <c r="T30" s="17"/>
      <c r="U30" s="16"/>
      <c r="V30" s="92"/>
    </row>
    <row r="31" spans="2:22" ht="33.6" customHeight="1">
      <c r="B31" s="9"/>
      <c r="C31" s="10"/>
      <c r="D31" s="11"/>
      <c r="E31" s="10"/>
      <c r="F31" s="12"/>
      <c r="G31" s="11"/>
      <c r="H31" s="11"/>
      <c r="I31" s="11"/>
      <c r="J31" s="13"/>
      <c r="K31" s="13"/>
      <c r="L31" s="14"/>
      <c r="M31" s="14"/>
      <c r="N31" s="52"/>
      <c r="O31" s="20">
        <f t="shared" si="4"/>
        <v>0</v>
      </c>
      <c r="P31" s="20">
        <f t="shared" si="5"/>
        <v>0</v>
      </c>
      <c r="Q31" s="15"/>
      <c r="R31" s="20">
        <f t="shared" si="6"/>
        <v>0</v>
      </c>
      <c r="S31" s="20">
        <f t="shared" si="7"/>
        <v>0</v>
      </c>
      <c r="T31" s="17"/>
      <c r="U31" s="16"/>
      <c r="V31" s="92"/>
    </row>
    <row r="32" spans="2:22" ht="33.6" customHeight="1">
      <c r="B32" s="9"/>
      <c r="C32" s="10"/>
      <c r="D32" s="11"/>
      <c r="E32" s="10"/>
      <c r="F32" s="12"/>
      <c r="G32" s="11"/>
      <c r="H32" s="11"/>
      <c r="I32" s="11"/>
      <c r="J32" s="13"/>
      <c r="K32" s="13"/>
      <c r="L32" s="14"/>
      <c r="M32" s="14"/>
      <c r="N32" s="52"/>
      <c r="O32" s="20">
        <f t="shared" si="4"/>
        <v>0</v>
      </c>
      <c r="P32" s="20">
        <f t="shared" si="5"/>
        <v>0</v>
      </c>
      <c r="Q32" s="15"/>
      <c r="R32" s="20">
        <f t="shared" si="6"/>
        <v>0</v>
      </c>
      <c r="S32" s="20">
        <f t="shared" si="7"/>
        <v>0</v>
      </c>
      <c r="T32" s="17"/>
      <c r="U32" s="16"/>
      <c r="V32" s="92"/>
    </row>
    <row r="33" spans="2:22" ht="33.6" customHeight="1">
      <c r="B33" s="9"/>
      <c r="C33" s="10"/>
      <c r="D33" s="11"/>
      <c r="E33" s="10"/>
      <c r="F33" s="12"/>
      <c r="G33" s="11"/>
      <c r="H33" s="11"/>
      <c r="I33" s="11"/>
      <c r="J33" s="13"/>
      <c r="K33" s="13"/>
      <c r="L33" s="14"/>
      <c r="M33" s="14"/>
      <c r="N33" s="52"/>
      <c r="O33" s="20">
        <f t="shared" si="4"/>
        <v>0</v>
      </c>
      <c r="P33" s="20">
        <f t="shared" si="5"/>
        <v>0</v>
      </c>
      <c r="Q33" s="15"/>
      <c r="R33" s="20">
        <f t="shared" si="6"/>
        <v>0</v>
      </c>
      <c r="S33" s="20">
        <f t="shared" si="7"/>
        <v>0</v>
      </c>
      <c r="T33" s="17"/>
      <c r="U33" s="16"/>
      <c r="V33" s="92"/>
    </row>
    <row r="34" spans="2:22" ht="33.6" customHeight="1">
      <c r="B34" s="9"/>
      <c r="C34" s="10"/>
      <c r="D34" s="11"/>
      <c r="E34" s="10"/>
      <c r="F34" s="12"/>
      <c r="G34" s="11"/>
      <c r="H34" s="11"/>
      <c r="I34" s="11"/>
      <c r="J34" s="13"/>
      <c r="K34" s="13"/>
      <c r="L34" s="14"/>
      <c r="M34" s="14"/>
      <c r="N34" s="52"/>
      <c r="O34" s="20">
        <f t="shared" si="4"/>
        <v>0</v>
      </c>
      <c r="P34" s="20">
        <f t="shared" si="5"/>
        <v>0</v>
      </c>
      <c r="Q34" s="15"/>
      <c r="R34" s="20">
        <f t="shared" si="6"/>
        <v>0</v>
      </c>
      <c r="S34" s="20">
        <f t="shared" si="7"/>
        <v>0</v>
      </c>
      <c r="T34" s="17"/>
      <c r="U34" s="16"/>
      <c r="V34" s="92"/>
    </row>
    <row r="35" spans="2:22" ht="33.6" customHeight="1">
      <c r="B35" s="9"/>
      <c r="C35" s="10"/>
      <c r="D35" s="11"/>
      <c r="E35" s="10"/>
      <c r="F35" s="12"/>
      <c r="G35" s="11"/>
      <c r="H35" s="11"/>
      <c r="I35" s="11"/>
      <c r="J35" s="13"/>
      <c r="K35" s="13"/>
      <c r="L35" s="14"/>
      <c r="M35" s="14"/>
      <c r="N35" s="52"/>
      <c r="O35" s="20">
        <f t="shared" si="4"/>
        <v>0</v>
      </c>
      <c r="P35" s="20">
        <f t="shared" si="5"/>
        <v>0</v>
      </c>
      <c r="Q35" s="15"/>
      <c r="R35" s="20">
        <f t="shared" si="6"/>
        <v>0</v>
      </c>
      <c r="S35" s="20">
        <f t="shared" si="7"/>
        <v>0</v>
      </c>
      <c r="T35" s="17"/>
      <c r="U35" s="16"/>
      <c r="V35" s="92"/>
    </row>
    <row r="36" spans="2:22" ht="33.6" customHeight="1">
      <c r="B36" s="9"/>
      <c r="C36" s="10"/>
      <c r="D36" s="11"/>
      <c r="E36" s="10"/>
      <c r="F36" s="12"/>
      <c r="G36" s="11"/>
      <c r="H36" s="11"/>
      <c r="I36" s="11"/>
      <c r="J36" s="13"/>
      <c r="K36" s="13"/>
      <c r="L36" s="14"/>
      <c r="M36" s="14"/>
      <c r="N36" s="52"/>
      <c r="O36" s="20">
        <f t="shared" si="4"/>
        <v>0</v>
      </c>
      <c r="P36" s="20">
        <f t="shared" si="5"/>
        <v>0</v>
      </c>
      <c r="Q36" s="15"/>
      <c r="R36" s="20">
        <f t="shared" si="6"/>
        <v>0</v>
      </c>
      <c r="S36" s="20">
        <f t="shared" si="7"/>
        <v>0</v>
      </c>
      <c r="T36" s="17"/>
      <c r="U36" s="16"/>
      <c r="V36" s="92"/>
    </row>
    <row r="37" spans="2:22" ht="33.6" customHeight="1">
      <c r="B37" s="9"/>
      <c r="C37" s="10"/>
      <c r="D37" s="11"/>
      <c r="E37" s="10"/>
      <c r="F37" s="12"/>
      <c r="G37" s="11"/>
      <c r="H37" s="11"/>
      <c r="I37" s="11"/>
      <c r="J37" s="13"/>
      <c r="K37" s="13"/>
      <c r="L37" s="14"/>
      <c r="M37" s="14"/>
      <c r="N37" s="52"/>
      <c r="O37" s="20">
        <f t="shared" si="4"/>
        <v>0</v>
      </c>
      <c r="P37" s="20">
        <f t="shared" si="5"/>
        <v>0</v>
      </c>
      <c r="Q37" s="15"/>
      <c r="R37" s="20">
        <f t="shared" si="6"/>
        <v>0</v>
      </c>
      <c r="S37" s="20">
        <f t="shared" si="7"/>
        <v>0</v>
      </c>
      <c r="T37" s="17"/>
      <c r="U37" s="16"/>
      <c r="V37" s="92"/>
    </row>
    <row r="38" spans="2:22" ht="33.6" customHeight="1">
      <c r="B38" s="9"/>
      <c r="C38" s="10"/>
      <c r="D38" s="11"/>
      <c r="E38" s="10"/>
      <c r="F38" s="12"/>
      <c r="G38" s="11"/>
      <c r="H38" s="11"/>
      <c r="I38" s="11"/>
      <c r="J38" s="13"/>
      <c r="K38" s="13"/>
      <c r="L38" s="14"/>
      <c r="M38" s="14"/>
      <c r="N38" s="52"/>
      <c r="O38" s="20">
        <f t="shared" si="4"/>
        <v>0</v>
      </c>
      <c r="P38" s="20">
        <f t="shared" si="5"/>
        <v>0</v>
      </c>
      <c r="Q38" s="15"/>
      <c r="R38" s="20">
        <f t="shared" si="6"/>
        <v>0</v>
      </c>
      <c r="S38" s="20">
        <f t="shared" si="7"/>
        <v>0</v>
      </c>
      <c r="T38" s="17"/>
      <c r="U38" s="16"/>
      <c r="V38" s="92"/>
    </row>
    <row r="39" spans="2:22" ht="33.6" customHeight="1">
      <c r="B39" s="9"/>
      <c r="C39" s="10"/>
      <c r="D39" s="11"/>
      <c r="E39" s="10"/>
      <c r="F39" s="12"/>
      <c r="G39" s="11"/>
      <c r="H39" s="11"/>
      <c r="I39" s="11"/>
      <c r="J39" s="13"/>
      <c r="K39" s="13"/>
      <c r="L39" s="14"/>
      <c r="M39" s="14"/>
      <c r="N39" s="52"/>
      <c r="O39" s="20">
        <f t="shared" si="4"/>
        <v>0</v>
      </c>
      <c r="P39" s="20">
        <f t="shared" si="5"/>
        <v>0</v>
      </c>
      <c r="Q39" s="15"/>
      <c r="R39" s="20">
        <f t="shared" si="6"/>
        <v>0</v>
      </c>
      <c r="S39" s="20">
        <f t="shared" si="7"/>
        <v>0</v>
      </c>
      <c r="T39" s="17"/>
      <c r="U39" s="16"/>
      <c r="V39" s="92"/>
    </row>
    <row r="40" spans="2:22" ht="33.6" customHeight="1">
      <c r="B40" s="9"/>
      <c r="C40" s="10"/>
      <c r="D40" s="11"/>
      <c r="E40" s="10"/>
      <c r="F40" s="12"/>
      <c r="G40" s="11"/>
      <c r="H40" s="11"/>
      <c r="I40" s="11"/>
      <c r="J40" s="13"/>
      <c r="K40" s="13"/>
      <c r="L40" s="14"/>
      <c r="M40" s="14"/>
      <c r="N40" s="52"/>
      <c r="O40" s="20">
        <f t="shared" si="4"/>
        <v>0</v>
      </c>
      <c r="P40" s="20">
        <f t="shared" si="5"/>
        <v>0</v>
      </c>
      <c r="Q40" s="15"/>
      <c r="R40" s="20">
        <f t="shared" si="6"/>
        <v>0</v>
      </c>
      <c r="S40" s="20">
        <f t="shared" si="7"/>
        <v>0</v>
      </c>
      <c r="T40" s="17"/>
      <c r="U40" s="16"/>
      <c r="V40" s="92"/>
    </row>
    <row r="41" spans="2:22" ht="33.6" customHeight="1">
      <c r="B41" s="9"/>
      <c r="C41" s="10"/>
      <c r="D41" s="11"/>
      <c r="E41" s="10"/>
      <c r="F41" s="12"/>
      <c r="G41" s="11"/>
      <c r="H41" s="11"/>
      <c r="I41" s="11"/>
      <c r="J41" s="13"/>
      <c r="K41" s="13"/>
      <c r="L41" s="14"/>
      <c r="M41" s="14"/>
      <c r="N41" s="52"/>
      <c r="O41" s="20">
        <f t="shared" si="4"/>
        <v>0</v>
      </c>
      <c r="P41" s="20">
        <f t="shared" si="5"/>
        <v>0</v>
      </c>
      <c r="Q41" s="15"/>
      <c r="R41" s="20">
        <f t="shared" si="6"/>
        <v>0</v>
      </c>
      <c r="S41" s="20">
        <f t="shared" si="7"/>
        <v>0</v>
      </c>
      <c r="T41" s="17"/>
      <c r="U41" s="16"/>
      <c r="V41" s="92"/>
    </row>
    <row r="42" spans="2:22" ht="33.6" customHeight="1">
      <c r="B42" s="9"/>
      <c r="C42" s="10"/>
      <c r="D42" s="11"/>
      <c r="E42" s="10"/>
      <c r="F42" s="12"/>
      <c r="G42" s="11"/>
      <c r="H42" s="11"/>
      <c r="I42" s="11"/>
      <c r="J42" s="13"/>
      <c r="K42" s="13"/>
      <c r="L42" s="14"/>
      <c r="M42" s="14"/>
      <c r="N42" s="52"/>
      <c r="O42" s="20">
        <f t="shared" si="4"/>
        <v>0</v>
      </c>
      <c r="P42" s="20">
        <f t="shared" si="5"/>
        <v>0</v>
      </c>
      <c r="Q42" s="15"/>
      <c r="R42" s="20">
        <f t="shared" si="6"/>
        <v>0</v>
      </c>
      <c r="S42" s="20">
        <f t="shared" si="7"/>
        <v>0</v>
      </c>
      <c r="T42" s="17"/>
      <c r="U42" s="16"/>
      <c r="V42" s="92"/>
    </row>
    <row r="43" spans="2:22" ht="33.6" customHeight="1">
      <c r="B43" s="9"/>
      <c r="C43" s="10"/>
      <c r="D43" s="11"/>
      <c r="E43" s="10"/>
      <c r="F43" s="12"/>
      <c r="G43" s="11"/>
      <c r="H43" s="11"/>
      <c r="I43" s="11"/>
      <c r="J43" s="13"/>
      <c r="K43" s="13"/>
      <c r="L43" s="14"/>
      <c r="M43" s="14"/>
      <c r="N43" s="52"/>
      <c r="O43" s="20">
        <f t="shared" si="4"/>
        <v>0</v>
      </c>
      <c r="P43" s="20">
        <f t="shared" si="5"/>
        <v>0</v>
      </c>
      <c r="Q43" s="15"/>
      <c r="R43" s="20">
        <f t="shared" si="6"/>
        <v>0</v>
      </c>
      <c r="S43" s="20">
        <f t="shared" si="7"/>
        <v>0</v>
      </c>
      <c r="T43" s="17"/>
      <c r="U43" s="16"/>
      <c r="V43" s="92"/>
    </row>
    <row r="44" spans="2:22" ht="33.6" customHeight="1">
      <c r="B44" s="9"/>
      <c r="C44" s="10"/>
      <c r="D44" s="11"/>
      <c r="E44" s="10"/>
      <c r="F44" s="12"/>
      <c r="G44" s="11"/>
      <c r="H44" s="11"/>
      <c r="I44" s="11"/>
      <c r="J44" s="13"/>
      <c r="K44" s="13"/>
      <c r="L44" s="14"/>
      <c r="M44" s="14"/>
      <c r="N44" s="52"/>
      <c r="O44" s="20">
        <f t="shared" si="4"/>
        <v>0</v>
      </c>
      <c r="P44" s="20">
        <f t="shared" si="5"/>
        <v>0</v>
      </c>
      <c r="Q44" s="15"/>
      <c r="R44" s="20">
        <f t="shared" si="6"/>
        <v>0</v>
      </c>
      <c r="S44" s="20">
        <f t="shared" si="7"/>
        <v>0</v>
      </c>
      <c r="T44" s="17"/>
      <c r="U44" s="16"/>
      <c r="V44" s="92"/>
    </row>
    <row r="45" spans="2:22" ht="33.6" customHeight="1">
      <c r="B45" s="9"/>
      <c r="C45" s="10"/>
      <c r="D45" s="11"/>
      <c r="E45" s="10"/>
      <c r="F45" s="12"/>
      <c r="G45" s="11"/>
      <c r="H45" s="11"/>
      <c r="I45" s="11"/>
      <c r="J45" s="13"/>
      <c r="K45" s="13"/>
      <c r="L45" s="14"/>
      <c r="M45" s="14"/>
      <c r="N45" s="52"/>
      <c r="O45" s="20">
        <f t="shared" si="4"/>
        <v>0</v>
      </c>
      <c r="P45" s="20">
        <f t="shared" si="5"/>
        <v>0</v>
      </c>
      <c r="Q45" s="15"/>
      <c r="R45" s="20">
        <f t="shared" si="6"/>
        <v>0</v>
      </c>
      <c r="S45" s="20">
        <f t="shared" si="7"/>
        <v>0</v>
      </c>
      <c r="T45" s="17"/>
      <c r="U45" s="16"/>
      <c r="V45" s="92"/>
    </row>
    <row r="46" spans="2:22" ht="33.6" customHeight="1" thickBot="1">
      <c r="B46" s="9"/>
      <c r="C46" s="10"/>
      <c r="D46" s="11"/>
      <c r="E46" s="10"/>
      <c r="F46" s="12"/>
      <c r="G46" s="11"/>
      <c r="H46" s="11"/>
      <c r="I46" s="11"/>
      <c r="J46" s="13"/>
      <c r="K46" s="13"/>
      <c r="L46" s="14"/>
      <c r="M46" s="14"/>
      <c r="N46" s="52"/>
      <c r="O46" s="20">
        <f t="shared" si="4"/>
        <v>0</v>
      </c>
      <c r="P46" s="20">
        <f t="shared" si="5"/>
        <v>0</v>
      </c>
      <c r="Q46" s="15"/>
      <c r="R46" s="20">
        <f t="shared" si="6"/>
        <v>0</v>
      </c>
      <c r="S46" s="20">
        <f t="shared" si="7"/>
        <v>0</v>
      </c>
      <c r="T46" s="17"/>
      <c r="U46" s="16"/>
      <c r="V46" s="92"/>
    </row>
    <row r="47" spans="2:22" ht="24" customHeight="1" thickBot="1">
      <c r="B47" s="197" t="s">
        <v>35</v>
      </c>
      <c r="C47" s="198"/>
      <c r="D47" s="198"/>
      <c r="E47" s="199"/>
      <c r="F47" s="22"/>
      <c r="G47" s="23"/>
      <c r="H47" s="22"/>
      <c r="I47" s="22"/>
      <c r="J47" s="22"/>
      <c r="K47" s="22"/>
      <c r="L47" s="21">
        <f>SUM(L17:L46)</f>
        <v>0</v>
      </c>
      <c r="M47" s="21">
        <f>SUM(M17:M46)</f>
        <v>0</v>
      </c>
      <c r="N47" s="22"/>
      <c r="O47" s="21">
        <f>SUM(O17:O46)</f>
        <v>0</v>
      </c>
      <c r="P47" s="21">
        <f>SUM(P17:P46)</f>
        <v>0</v>
      </c>
      <c r="Q47" s="21">
        <f>SUM(Q17:Q46)</f>
        <v>0</v>
      </c>
      <c r="R47" s="21">
        <f>SUM(R17:R46)</f>
        <v>0</v>
      </c>
      <c r="S47" s="21">
        <f>SUM(S17:S46)</f>
        <v>0</v>
      </c>
      <c r="T47" s="23"/>
      <c r="U47" s="24">
        <f t="array" ref="U47">SUM(ROUND(U17:U46,2))</f>
        <v>0</v>
      </c>
      <c r="V47" s="92"/>
    </row>
    <row r="48" spans="2:22" s="61" customFormat="1" ht="26.4" customHeight="1">
      <c r="J48" s="89"/>
      <c r="K48" s="89"/>
    </row>
    <row r="49" spans="1:22" s="61" customFormat="1" ht="26.4" customHeight="1">
      <c r="G49" s="173"/>
      <c r="I49" s="173"/>
      <c r="J49" s="177"/>
      <c r="K49" s="89"/>
    </row>
    <row r="50" spans="1:22" s="61" customFormat="1" ht="26.4" customHeight="1">
      <c r="A50" s="91"/>
      <c r="B50" s="91"/>
      <c r="C50" s="91"/>
      <c r="D50" s="91"/>
      <c r="E50" s="91"/>
      <c r="F50" s="91"/>
      <c r="G50" s="91"/>
      <c r="H50" s="183" t="s">
        <v>251</v>
      </c>
      <c r="I50" s="64"/>
      <c r="J50" s="64"/>
      <c r="K50" s="64"/>
      <c r="L50" s="91"/>
      <c r="M50" s="91"/>
      <c r="N50" s="91"/>
      <c r="O50" s="91"/>
      <c r="P50" s="91"/>
      <c r="Q50" s="91"/>
      <c r="R50" s="91"/>
      <c r="S50" s="91"/>
      <c r="T50" s="91"/>
      <c r="U50" s="91"/>
      <c r="V50" s="91"/>
    </row>
    <row r="51" spans="1:22" s="61" customFormat="1" ht="26.4" hidden="1" customHeight="1">
      <c r="A51" s="91"/>
      <c r="B51" s="91"/>
      <c r="C51" s="91"/>
      <c r="D51" s="91"/>
      <c r="E51" s="91"/>
      <c r="F51" s="91"/>
      <c r="G51" s="104" t="s">
        <v>15</v>
      </c>
      <c r="H51" s="178" t="s">
        <v>16</v>
      </c>
      <c r="I51" s="106"/>
      <c r="J51" s="64"/>
      <c r="K51" s="64"/>
      <c r="L51" s="91"/>
      <c r="M51" s="91"/>
      <c r="N51" s="91"/>
      <c r="O51" s="91"/>
      <c r="P51" s="91"/>
      <c r="Q51" s="91"/>
      <c r="R51" s="91"/>
      <c r="S51" s="91"/>
      <c r="T51" s="91"/>
      <c r="U51" s="91"/>
      <c r="V51" s="91"/>
    </row>
    <row r="52" spans="1:22" s="61" customFormat="1" ht="26.4" hidden="1" customHeight="1">
      <c r="A52" s="91"/>
      <c r="B52" s="91"/>
      <c r="C52" s="91"/>
      <c r="D52" s="91"/>
      <c r="E52" s="91"/>
      <c r="F52" s="91"/>
      <c r="G52" s="107"/>
      <c r="H52" s="108" t="s">
        <v>13</v>
      </c>
      <c r="I52" s="109" t="s">
        <v>17</v>
      </c>
      <c r="J52" s="64"/>
      <c r="K52" s="64"/>
      <c r="L52" s="91"/>
      <c r="M52" s="91"/>
      <c r="N52" s="91"/>
      <c r="O52" s="91"/>
      <c r="P52" s="91"/>
      <c r="Q52" s="91"/>
      <c r="R52" s="91"/>
      <c r="S52" s="91"/>
      <c r="T52" s="91"/>
      <c r="U52" s="91"/>
      <c r="V52" s="91"/>
    </row>
    <row r="53" spans="1:22" s="61" customFormat="1" ht="26.4" hidden="1" customHeight="1">
      <c r="A53" s="91"/>
      <c r="B53" s="91"/>
      <c r="C53" s="91"/>
      <c r="D53" s="91"/>
      <c r="E53" s="91"/>
      <c r="F53" s="91"/>
      <c r="G53" s="107"/>
      <c r="H53" s="108" t="s">
        <v>14</v>
      </c>
      <c r="I53" s="110" t="s">
        <v>18</v>
      </c>
      <c r="J53" s="64"/>
      <c r="K53" s="64"/>
      <c r="L53" s="91"/>
      <c r="M53" s="91"/>
      <c r="N53" s="91"/>
      <c r="O53" s="91"/>
      <c r="P53" s="91"/>
      <c r="Q53" s="91"/>
      <c r="R53" s="91"/>
      <c r="S53" s="91"/>
      <c r="T53" s="91"/>
      <c r="U53" s="91"/>
      <c r="V53" s="91"/>
    </row>
    <row r="54" spans="1:22" s="61" customFormat="1" ht="26.4" hidden="1" customHeight="1">
      <c r="A54" s="91"/>
      <c r="B54" s="91"/>
      <c r="C54" s="91"/>
      <c r="D54" s="91"/>
      <c r="E54" s="91"/>
      <c r="F54" s="91"/>
      <c r="G54" s="107"/>
      <c r="H54" s="108" t="s">
        <v>19</v>
      </c>
      <c r="I54" s="110" t="s">
        <v>20</v>
      </c>
      <c r="J54" s="64"/>
      <c r="K54" s="64"/>
      <c r="L54" s="91"/>
      <c r="M54" s="91"/>
      <c r="N54" s="91"/>
      <c r="O54" s="91"/>
      <c r="P54" s="91"/>
      <c r="Q54" s="91"/>
      <c r="R54" s="91"/>
      <c r="S54" s="91"/>
      <c r="T54" s="91"/>
      <c r="U54" s="91"/>
      <c r="V54" s="91"/>
    </row>
    <row r="55" spans="1:22" s="61" customFormat="1" ht="26.4" hidden="1" customHeight="1">
      <c r="A55" s="91"/>
      <c r="B55" s="91"/>
      <c r="C55" s="91"/>
      <c r="D55" s="91"/>
      <c r="E55" s="91"/>
      <c r="F55" s="91"/>
      <c r="G55" s="107"/>
      <c r="H55" s="108" t="s">
        <v>21</v>
      </c>
      <c r="I55" s="110" t="s">
        <v>22</v>
      </c>
      <c r="J55" s="64"/>
      <c r="K55" s="64"/>
      <c r="L55" s="91"/>
      <c r="M55" s="91"/>
      <c r="N55" s="91"/>
      <c r="O55" s="91"/>
      <c r="P55" s="91"/>
      <c r="Q55" s="91"/>
      <c r="R55" s="91"/>
      <c r="S55" s="91"/>
      <c r="T55" s="91"/>
      <c r="U55" s="91"/>
      <c r="V55" s="91"/>
    </row>
    <row r="56" spans="1:22" s="61" customFormat="1" ht="26.4" hidden="1" customHeight="1">
      <c r="A56" s="91"/>
      <c r="B56" s="91"/>
      <c r="C56" s="91"/>
      <c r="D56" s="91"/>
      <c r="E56" s="91"/>
      <c r="F56" s="91"/>
      <c r="G56" s="107"/>
      <c r="H56" s="108" t="s">
        <v>23</v>
      </c>
      <c r="I56" s="110" t="s">
        <v>178</v>
      </c>
      <c r="J56" s="64"/>
      <c r="K56" s="64"/>
      <c r="L56" s="91"/>
      <c r="M56" s="91"/>
      <c r="N56" s="91"/>
      <c r="O56" s="91"/>
      <c r="P56" s="91"/>
      <c r="Q56" s="91"/>
      <c r="R56" s="91"/>
      <c r="S56" s="91"/>
      <c r="T56" s="91"/>
      <c r="U56" s="91"/>
      <c r="V56" s="91"/>
    </row>
    <row r="57" spans="1:22" s="61" customFormat="1" ht="26.4" hidden="1" customHeight="1">
      <c r="A57" s="91"/>
      <c r="B57" s="91"/>
      <c r="C57" s="91"/>
      <c r="D57" s="91"/>
      <c r="E57" s="91"/>
      <c r="F57" s="91"/>
      <c r="G57" s="107"/>
      <c r="H57" s="108" t="s">
        <v>24</v>
      </c>
      <c r="I57" s="110" t="s">
        <v>25</v>
      </c>
      <c r="J57" s="64"/>
      <c r="K57" s="64"/>
      <c r="L57" s="91"/>
      <c r="M57" s="91"/>
      <c r="N57" s="91"/>
      <c r="O57" s="91"/>
      <c r="P57" s="91"/>
      <c r="Q57" s="91"/>
      <c r="R57" s="91"/>
      <c r="S57" s="91"/>
      <c r="T57" s="91"/>
      <c r="U57" s="91"/>
      <c r="V57" s="91"/>
    </row>
    <row r="58" spans="1:22" s="61" customFormat="1" ht="26.4" hidden="1" customHeight="1">
      <c r="A58" s="91"/>
      <c r="B58" s="91"/>
      <c r="C58" s="91"/>
      <c r="D58" s="91"/>
      <c r="E58" s="91"/>
      <c r="F58" s="91"/>
      <c r="G58" s="107"/>
      <c r="H58" s="108" t="s">
        <v>26</v>
      </c>
      <c r="I58" s="110" t="s">
        <v>27</v>
      </c>
      <c r="J58" s="64"/>
      <c r="K58" s="64"/>
      <c r="L58" s="91"/>
      <c r="M58" s="91"/>
      <c r="N58" s="91"/>
      <c r="O58" s="91"/>
      <c r="P58" s="91"/>
      <c r="Q58" s="91"/>
      <c r="R58" s="91"/>
      <c r="S58" s="91"/>
      <c r="T58" s="91"/>
      <c r="U58" s="91"/>
      <c r="V58" s="91"/>
    </row>
    <row r="59" spans="1:22" s="61" customFormat="1" ht="26.4" hidden="1" customHeight="1">
      <c r="A59" s="91"/>
      <c r="B59" s="91"/>
      <c r="C59" s="91"/>
      <c r="D59" s="91"/>
      <c r="E59" s="91"/>
      <c r="F59" s="91"/>
      <c r="G59" s="107"/>
      <c r="H59" s="104"/>
      <c r="I59" s="111"/>
      <c r="J59" s="64"/>
      <c r="K59" s="64"/>
      <c r="L59" s="91"/>
      <c r="M59" s="91"/>
      <c r="N59" s="91"/>
      <c r="O59" s="91"/>
      <c r="P59" s="91"/>
      <c r="Q59" s="91"/>
      <c r="R59" s="91"/>
      <c r="S59" s="91"/>
      <c r="T59" s="91"/>
      <c r="U59" s="91"/>
      <c r="V59" s="91"/>
    </row>
    <row r="60" spans="1:22" s="61" customFormat="1" ht="26.4" hidden="1" customHeight="1">
      <c r="A60" s="91"/>
      <c r="B60" s="91"/>
      <c r="C60" s="91"/>
      <c r="D60" s="91"/>
      <c r="E60" s="91"/>
      <c r="F60" s="91"/>
      <c r="G60" s="104" t="s">
        <v>28</v>
      </c>
      <c r="H60" s="105" t="s">
        <v>29</v>
      </c>
      <c r="I60" s="106"/>
      <c r="J60" s="64"/>
      <c r="K60" s="64"/>
      <c r="L60" s="91"/>
      <c r="M60" s="91"/>
      <c r="N60" s="91"/>
      <c r="O60" s="91"/>
      <c r="P60" s="91"/>
      <c r="Q60" s="91"/>
      <c r="R60" s="91"/>
      <c r="S60" s="91"/>
      <c r="T60" s="91"/>
      <c r="U60" s="91"/>
      <c r="V60" s="91"/>
    </row>
    <row r="61" spans="1:22" s="61" customFormat="1" ht="26.4" hidden="1" customHeight="1">
      <c r="A61" s="91"/>
      <c r="B61" s="91"/>
      <c r="C61" s="91"/>
      <c r="D61" s="91"/>
      <c r="E61" s="91"/>
      <c r="F61" s="91"/>
      <c r="G61" s="107"/>
      <c r="H61" s="108" t="s">
        <v>13</v>
      </c>
      <c r="I61" s="110" t="s">
        <v>30</v>
      </c>
      <c r="J61" s="64"/>
      <c r="K61" s="64"/>
      <c r="L61" s="91"/>
      <c r="M61" s="91"/>
      <c r="N61" s="91"/>
      <c r="O61" s="91"/>
      <c r="P61" s="91"/>
      <c r="Q61" s="91"/>
      <c r="R61" s="91"/>
      <c r="S61" s="91"/>
      <c r="T61" s="91"/>
      <c r="U61" s="91"/>
      <c r="V61" s="91"/>
    </row>
    <row r="62" spans="1:22" s="61" customFormat="1" ht="26.4" hidden="1" customHeight="1">
      <c r="A62" s="91"/>
      <c r="B62" s="91"/>
      <c r="C62" s="91"/>
      <c r="D62" s="91"/>
      <c r="E62" s="91"/>
      <c r="F62" s="91"/>
      <c r="G62" s="107"/>
      <c r="H62" s="108" t="s">
        <v>14</v>
      </c>
      <c r="I62" s="110" t="s">
        <v>31</v>
      </c>
      <c r="J62" s="64"/>
      <c r="K62" s="64"/>
      <c r="L62" s="91"/>
      <c r="M62" s="91"/>
      <c r="N62" s="91"/>
      <c r="O62" s="91"/>
      <c r="P62" s="91"/>
      <c r="Q62" s="91"/>
      <c r="R62" s="91"/>
      <c r="S62" s="91"/>
      <c r="T62" s="91"/>
      <c r="U62" s="91"/>
      <c r="V62" s="91"/>
    </row>
    <row r="63" spans="1:22" s="61" customFormat="1" ht="26.4" hidden="1" customHeight="1">
      <c r="A63" s="91"/>
      <c r="B63" s="91"/>
      <c r="C63" s="91"/>
      <c r="D63" s="91"/>
      <c r="E63" s="91"/>
      <c r="F63" s="91"/>
      <c r="G63" s="91"/>
      <c r="H63" s="64"/>
      <c r="I63" s="64"/>
      <c r="J63" s="64"/>
      <c r="K63" s="64"/>
      <c r="L63" s="91"/>
      <c r="M63" s="91"/>
      <c r="N63" s="91"/>
      <c r="O63" s="91"/>
      <c r="P63" s="91"/>
      <c r="Q63" s="91"/>
      <c r="R63" s="91"/>
      <c r="S63" s="91"/>
      <c r="T63" s="91"/>
      <c r="U63" s="91"/>
      <c r="V63" s="91"/>
    </row>
    <row r="64" spans="1:22" s="61" customFormat="1" ht="26.4" hidden="1" customHeight="1">
      <c r="A64" s="91"/>
      <c r="B64" s="91"/>
      <c r="C64" s="91"/>
      <c r="D64" s="91"/>
      <c r="E64" s="91"/>
      <c r="F64" s="91"/>
      <c r="G64" s="91"/>
      <c r="H64" s="64"/>
      <c r="I64" s="64"/>
      <c r="J64" s="64"/>
      <c r="K64" s="64"/>
      <c r="L64" s="91"/>
      <c r="M64" s="91"/>
      <c r="N64" s="91"/>
      <c r="O64" s="91"/>
      <c r="P64" s="91"/>
      <c r="Q64" s="91"/>
      <c r="R64" s="91"/>
      <c r="S64" s="91"/>
      <c r="T64" s="91"/>
      <c r="U64" s="91"/>
      <c r="V64" s="91"/>
    </row>
    <row r="65" spans="8:11" s="61" customFormat="1" hidden="1">
      <c r="H65" s="89"/>
      <c r="I65" s="89"/>
      <c r="J65" s="89"/>
      <c r="K65" s="89"/>
    </row>
    <row r="66" spans="8:11" s="61" customFormat="1" hidden="1">
      <c r="H66" s="89"/>
      <c r="I66" s="89"/>
      <c r="J66" s="89"/>
      <c r="K66" s="89"/>
    </row>
    <row r="67" spans="8:11" s="61" customFormat="1" hidden="1">
      <c r="H67" s="89"/>
      <c r="I67" s="89"/>
      <c r="J67" s="89"/>
      <c r="K67" s="89"/>
    </row>
    <row r="68" spans="8:11" s="61" customFormat="1" hidden="1">
      <c r="H68" s="89"/>
      <c r="I68" s="89"/>
      <c r="J68" s="89"/>
      <c r="K68" s="89"/>
    </row>
    <row r="69" spans="8:11" s="61" customFormat="1" hidden="1">
      <c r="H69" s="89"/>
      <c r="I69" s="89"/>
      <c r="J69" s="89"/>
      <c r="K69" s="89"/>
    </row>
    <row r="70" spans="8:11" s="61" customFormat="1" hidden="1">
      <c r="H70" s="89"/>
      <c r="I70" s="89"/>
      <c r="J70" s="89"/>
      <c r="K70" s="89"/>
    </row>
    <row r="71" spans="8:11" s="61" customFormat="1">
      <c r="H71" s="89"/>
      <c r="I71" s="89"/>
      <c r="J71" s="89"/>
      <c r="K71" s="89"/>
    </row>
    <row r="72" spans="8:11" s="61" customFormat="1">
      <c r="H72" s="89"/>
      <c r="I72" s="89"/>
      <c r="J72" s="89"/>
      <c r="K72" s="89"/>
    </row>
    <row r="73" spans="8:11" s="61" customFormat="1">
      <c r="H73" s="89"/>
      <c r="I73" s="89"/>
      <c r="J73" s="89"/>
      <c r="K73" s="89"/>
    </row>
    <row r="74" spans="8:11" s="61" customFormat="1">
      <c r="H74" s="89"/>
      <c r="I74" s="89"/>
      <c r="J74" s="89"/>
      <c r="K74" s="89"/>
    </row>
    <row r="75" spans="8:11" s="61" customFormat="1">
      <c r="H75" s="89"/>
      <c r="I75" s="89"/>
      <c r="J75" s="89"/>
      <c r="K75" s="89"/>
    </row>
    <row r="76" spans="8:11" s="61" customFormat="1">
      <c r="H76" s="89"/>
      <c r="I76" s="89"/>
      <c r="J76" s="89"/>
      <c r="K76" s="89"/>
    </row>
    <row r="77" spans="8:11" s="61" customFormat="1">
      <c r="H77" s="89"/>
      <c r="I77" s="89"/>
      <c r="J77" s="89"/>
      <c r="K77" s="89"/>
    </row>
    <row r="78" spans="8:11" s="61" customFormat="1">
      <c r="H78" s="89"/>
      <c r="I78" s="89"/>
      <c r="J78" s="89"/>
      <c r="K78" s="89"/>
    </row>
    <row r="79" spans="8:11" s="61" customFormat="1">
      <c r="H79" s="89"/>
      <c r="I79" s="89"/>
      <c r="J79" s="89"/>
      <c r="K79" s="89"/>
    </row>
    <row r="80" spans="8:11" s="61" customFormat="1">
      <c r="H80" s="89"/>
      <c r="I80" s="89"/>
      <c r="J80" s="89"/>
      <c r="K80" s="89"/>
    </row>
    <row r="81" spans="8:11" s="61" customFormat="1">
      <c r="H81" s="89"/>
      <c r="I81" s="89"/>
      <c r="J81" s="89"/>
      <c r="K81" s="89"/>
    </row>
    <row r="82" spans="8:11" s="61" customFormat="1">
      <c r="H82" s="89"/>
      <c r="I82" s="89"/>
      <c r="J82" s="89"/>
      <c r="K82" s="89"/>
    </row>
    <row r="83" spans="8:11" s="61" customFormat="1">
      <c r="H83" s="89"/>
      <c r="I83" s="89"/>
      <c r="J83" s="89"/>
      <c r="K83" s="89"/>
    </row>
    <row r="84" spans="8:11" s="61" customFormat="1">
      <c r="H84" s="89"/>
      <c r="I84" s="89"/>
      <c r="J84" s="89"/>
      <c r="K84" s="89"/>
    </row>
    <row r="85" spans="8:11" s="61" customFormat="1">
      <c r="H85" s="89"/>
      <c r="I85" s="89"/>
      <c r="J85" s="89"/>
      <c r="K85" s="89"/>
    </row>
    <row r="86" spans="8:11" s="61" customFormat="1">
      <c r="H86" s="89"/>
      <c r="I86" s="89"/>
      <c r="J86" s="89"/>
      <c r="K86" s="89"/>
    </row>
    <row r="87" spans="8:11" s="61" customFormat="1">
      <c r="H87" s="89"/>
      <c r="I87" s="89"/>
      <c r="J87" s="89"/>
      <c r="K87" s="89"/>
    </row>
    <row r="88" spans="8:11" s="61" customFormat="1">
      <c r="H88" s="89"/>
      <c r="I88" s="89"/>
      <c r="J88" s="89"/>
      <c r="K88" s="89"/>
    </row>
    <row r="89" spans="8:11" s="61" customFormat="1">
      <c r="H89" s="89"/>
      <c r="I89" s="89"/>
      <c r="J89" s="89"/>
      <c r="K89" s="89"/>
    </row>
    <row r="90" spans="8:11" s="61" customFormat="1">
      <c r="H90" s="89"/>
      <c r="I90" s="89"/>
      <c r="J90" s="89"/>
      <c r="K90" s="89"/>
    </row>
    <row r="91" spans="8:11" s="61" customFormat="1">
      <c r="H91" s="89"/>
      <c r="I91" s="89"/>
      <c r="J91" s="89"/>
      <c r="K91" s="89"/>
    </row>
    <row r="92" spans="8:11" s="61" customFormat="1">
      <c r="H92" s="89"/>
      <c r="I92" s="89"/>
      <c r="J92" s="89"/>
      <c r="K92" s="89"/>
    </row>
    <row r="93" spans="8:11" s="61" customFormat="1">
      <c r="H93" s="89"/>
      <c r="I93" s="89"/>
      <c r="J93" s="89"/>
      <c r="K93" s="89"/>
    </row>
    <row r="94" spans="8:11" s="61" customFormat="1">
      <c r="H94" s="89"/>
      <c r="I94" s="89"/>
      <c r="J94" s="89"/>
      <c r="K94" s="89"/>
    </row>
    <row r="95" spans="8:11" s="61" customFormat="1">
      <c r="H95" s="89"/>
      <c r="I95" s="89"/>
      <c r="J95" s="89"/>
      <c r="K95" s="89"/>
    </row>
    <row r="96" spans="8:11" s="61" customFormat="1">
      <c r="H96" s="89"/>
      <c r="I96" s="89"/>
      <c r="J96" s="89"/>
      <c r="K96" s="89"/>
    </row>
    <row r="97" spans="8:11" s="61" customFormat="1">
      <c r="H97" s="89"/>
      <c r="I97" s="89"/>
      <c r="J97" s="89"/>
      <c r="K97" s="89"/>
    </row>
    <row r="98" spans="8:11" s="61" customFormat="1">
      <c r="H98" s="89"/>
      <c r="I98" s="89"/>
      <c r="J98" s="89"/>
      <c r="K98" s="89"/>
    </row>
    <row r="99" spans="8:11" s="61" customFormat="1">
      <c r="H99" s="89"/>
      <c r="I99" s="89"/>
      <c r="J99" s="89"/>
      <c r="K99" s="89"/>
    </row>
    <row r="100" spans="8:11" s="61" customFormat="1">
      <c r="H100" s="89"/>
      <c r="I100" s="89"/>
      <c r="J100" s="89"/>
      <c r="K100" s="89"/>
    </row>
    <row r="101" spans="8:11" s="61" customFormat="1">
      <c r="H101" s="89"/>
      <c r="I101" s="89"/>
      <c r="J101" s="89"/>
      <c r="K101" s="89"/>
    </row>
    <row r="102" spans="8:11" s="61" customFormat="1">
      <c r="H102" s="89"/>
      <c r="I102" s="89"/>
      <c r="J102" s="89"/>
      <c r="K102" s="89"/>
    </row>
    <row r="103" spans="8:11" s="61" customFormat="1">
      <c r="H103" s="89"/>
      <c r="I103" s="89"/>
      <c r="J103" s="89"/>
      <c r="K103" s="89"/>
    </row>
    <row r="104" spans="8:11" s="61" customFormat="1">
      <c r="H104" s="89"/>
      <c r="I104" s="89"/>
      <c r="J104" s="89"/>
      <c r="K104" s="89"/>
    </row>
    <row r="105" spans="8:11" s="61" customFormat="1">
      <c r="H105" s="89"/>
      <c r="I105" s="89"/>
      <c r="J105" s="89"/>
      <c r="K105" s="89"/>
    </row>
    <row r="106" spans="8:11" s="61" customFormat="1">
      <c r="H106" s="89"/>
      <c r="I106" s="89"/>
      <c r="J106" s="89"/>
      <c r="K106" s="89"/>
    </row>
    <row r="107" spans="8:11" s="61" customFormat="1">
      <c r="H107" s="89"/>
      <c r="I107" s="89"/>
      <c r="J107" s="89"/>
      <c r="K107" s="89"/>
    </row>
    <row r="108" spans="8:11" s="61" customFormat="1">
      <c r="H108" s="89"/>
      <c r="I108" s="89"/>
      <c r="J108" s="89"/>
      <c r="K108" s="89"/>
    </row>
    <row r="109" spans="8:11" s="61" customFormat="1">
      <c r="H109" s="89"/>
      <c r="I109" s="89"/>
      <c r="J109" s="89"/>
      <c r="K109" s="89"/>
    </row>
    <row r="110" spans="8:11" s="61" customFormat="1">
      <c r="H110" s="89"/>
      <c r="I110" s="89"/>
      <c r="J110" s="89"/>
      <c r="K110" s="89"/>
    </row>
    <row r="111" spans="8:11" s="61" customFormat="1">
      <c r="H111" s="89"/>
      <c r="I111" s="89"/>
      <c r="J111" s="89"/>
      <c r="K111" s="89"/>
    </row>
    <row r="112" spans="8:11" s="61" customFormat="1">
      <c r="H112" s="89"/>
      <c r="I112" s="89"/>
      <c r="J112" s="89"/>
      <c r="K112" s="89"/>
    </row>
    <row r="113" spans="8:11" s="61" customFormat="1">
      <c r="H113" s="89"/>
      <c r="I113" s="89"/>
      <c r="J113" s="89"/>
      <c r="K113" s="89"/>
    </row>
    <row r="114" spans="8:11" s="61" customFormat="1">
      <c r="H114" s="89"/>
      <c r="I114" s="89"/>
      <c r="J114" s="89"/>
      <c r="K114" s="89"/>
    </row>
    <row r="115" spans="8:11" s="61" customFormat="1">
      <c r="H115" s="89"/>
      <c r="I115" s="89"/>
      <c r="J115" s="89"/>
      <c r="K115" s="89"/>
    </row>
    <row r="116" spans="8:11" s="61" customFormat="1">
      <c r="H116" s="89"/>
      <c r="I116" s="89"/>
      <c r="J116" s="89"/>
      <c r="K116" s="89"/>
    </row>
    <row r="117" spans="8:11" s="61" customFormat="1">
      <c r="H117" s="89"/>
      <c r="I117" s="89"/>
      <c r="J117" s="89"/>
      <c r="K117" s="89"/>
    </row>
    <row r="118" spans="8:11" s="61" customFormat="1">
      <c r="H118" s="89"/>
      <c r="I118" s="89"/>
      <c r="J118" s="89"/>
      <c r="K118" s="89"/>
    </row>
    <row r="119" spans="8:11" s="61" customFormat="1">
      <c r="H119" s="89"/>
      <c r="I119" s="89"/>
      <c r="J119" s="89"/>
      <c r="K119" s="89"/>
    </row>
    <row r="120" spans="8:11" s="61" customFormat="1">
      <c r="H120" s="89"/>
      <c r="I120" s="89"/>
      <c r="J120" s="89"/>
      <c r="K120" s="89"/>
    </row>
    <row r="121" spans="8:11" s="61" customFormat="1">
      <c r="H121" s="89"/>
      <c r="I121" s="89"/>
      <c r="J121" s="89"/>
      <c r="K121" s="89"/>
    </row>
    <row r="122" spans="8:11" s="61" customFormat="1">
      <c r="H122" s="89"/>
      <c r="I122" s="89"/>
      <c r="J122" s="89"/>
      <c r="K122" s="89"/>
    </row>
    <row r="123" spans="8:11" s="61" customFormat="1">
      <c r="H123" s="89"/>
      <c r="I123" s="89"/>
      <c r="J123" s="89"/>
      <c r="K123" s="89"/>
    </row>
    <row r="124" spans="8:11" s="61" customFormat="1">
      <c r="H124" s="89"/>
      <c r="I124" s="89"/>
      <c r="J124" s="89"/>
      <c r="K124" s="89"/>
    </row>
    <row r="125" spans="8:11" s="61" customFormat="1">
      <c r="H125" s="89"/>
      <c r="I125" s="89"/>
      <c r="J125" s="89"/>
      <c r="K125" s="89"/>
    </row>
    <row r="126" spans="8:11" s="61" customFormat="1">
      <c r="H126" s="89"/>
      <c r="I126" s="89"/>
      <c r="J126" s="89"/>
      <c r="K126" s="89"/>
    </row>
    <row r="127" spans="8:11" s="61" customFormat="1">
      <c r="H127" s="89"/>
      <c r="I127" s="89"/>
      <c r="J127" s="89"/>
      <c r="K127" s="89"/>
    </row>
    <row r="128" spans="8:11" s="61" customFormat="1">
      <c r="H128" s="89"/>
      <c r="I128" s="89"/>
      <c r="J128" s="89"/>
      <c r="K128" s="89"/>
    </row>
    <row r="129" spans="8:11" s="61" customFormat="1">
      <c r="H129" s="89"/>
      <c r="I129" s="89"/>
      <c r="J129" s="89"/>
      <c r="K129" s="89"/>
    </row>
    <row r="130" spans="8:11" s="61" customFormat="1">
      <c r="H130" s="89"/>
      <c r="I130" s="89"/>
      <c r="J130" s="89"/>
      <c r="K130" s="89"/>
    </row>
    <row r="131" spans="8:11" s="61" customFormat="1">
      <c r="H131" s="89"/>
      <c r="I131" s="89"/>
      <c r="J131" s="89"/>
      <c r="K131" s="89"/>
    </row>
    <row r="132" spans="8:11" s="61" customFormat="1">
      <c r="H132" s="89"/>
      <c r="I132" s="89"/>
      <c r="J132" s="89"/>
      <c r="K132" s="89"/>
    </row>
    <row r="133" spans="8:11" s="61" customFormat="1">
      <c r="H133" s="89"/>
      <c r="I133" s="89"/>
      <c r="J133" s="89"/>
      <c r="K133" s="89"/>
    </row>
    <row r="134" spans="8:11" s="61" customFormat="1">
      <c r="H134" s="89"/>
      <c r="I134" s="89"/>
      <c r="J134" s="89"/>
      <c r="K134" s="89"/>
    </row>
    <row r="135" spans="8:11" s="61" customFormat="1">
      <c r="H135" s="89"/>
      <c r="I135" s="89"/>
      <c r="J135" s="89"/>
      <c r="K135" s="89"/>
    </row>
    <row r="136" spans="8:11" s="61" customFormat="1">
      <c r="H136" s="89"/>
      <c r="I136" s="89"/>
      <c r="J136" s="89"/>
      <c r="K136" s="89"/>
    </row>
    <row r="137" spans="8:11" s="61" customFormat="1">
      <c r="H137" s="89"/>
      <c r="I137" s="89"/>
      <c r="J137" s="89"/>
      <c r="K137" s="89"/>
    </row>
    <row r="138" spans="8:11" s="61" customFormat="1">
      <c r="H138" s="89"/>
      <c r="I138" s="89"/>
      <c r="J138" s="89"/>
      <c r="K138" s="89"/>
    </row>
    <row r="139" spans="8:11" s="61" customFormat="1">
      <c r="H139" s="89"/>
      <c r="I139" s="89"/>
      <c r="J139" s="89"/>
      <c r="K139" s="89"/>
    </row>
    <row r="140" spans="8:11" s="61" customFormat="1">
      <c r="H140" s="89"/>
      <c r="I140" s="89"/>
      <c r="J140" s="89"/>
      <c r="K140" s="89"/>
    </row>
    <row r="141" spans="8:11" s="61" customFormat="1">
      <c r="H141" s="89"/>
      <c r="I141" s="89"/>
      <c r="J141" s="89"/>
      <c r="K141" s="89"/>
    </row>
    <row r="142" spans="8:11" s="61" customFormat="1">
      <c r="H142" s="89"/>
      <c r="I142" s="89"/>
      <c r="J142" s="89"/>
      <c r="K142" s="89"/>
    </row>
    <row r="143" spans="8:11" s="61" customFormat="1">
      <c r="H143" s="89"/>
      <c r="I143" s="89"/>
      <c r="J143" s="89"/>
      <c r="K143" s="89"/>
    </row>
    <row r="144" spans="8:11" s="61" customFormat="1">
      <c r="H144" s="89"/>
      <c r="I144" s="89"/>
      <c r="J144" s="89"/>
      <c r="K144" s="89"/>
    </row>
    <row r="145" spans="8:11" s="61" customFormat="1">
      <c r="H145" s="89"/>
      <c r="I145" s="89"/>
      <c r="J145" s="89"/>
      <c r="K145" s="89"/>
    </row>
    <row r="146" spans="8:11" s="61" customFormat="1">
      <c r="H146" s="89"/>
      <c r="I146" s="89"/>
      <c r="J146" s="89"/>
      <c r="K146" s="89"/>
    </row>
    <row r="147" spans="8:11" s="61" customFormat="1">
      <c r="H147" s="89"/>
      <c r="I147" s="89"/>
      <c r="J147" s="89"/>
      <c r="K147" s="89"/>
    </row>
    <row r="148" spans="8:11" s="61" customFormat="1">
      <c r="H148" s="89"/>
      <c r="I148" s="89"/>
      <c r="J148" s="89"/>
      <c r="K148" s="89"/>
    </row>
    <row r="149" spans="8:11" s="61" customFormat="1">
      <c r="H149" s="89"/>
      <c r="I149" s="89"/>
      <c r="J149" s="89"/>
      <c r="K149" s="89"/>
    </row>
    <row r="150" spans="8:11" s="61" customFormat="1">
      <c r="H150" s="89"/>
      <c r="I150" s="89"/>
      <c r="J150" s="89"/>
      <c r="K150" s="89"/>
    </row>
    <row r="151" spans="8:11" s="61" customFormat="1">
      <c r="H151" s="89"/>
      <c r="I151" s="89"/>
      <c r="J151" s="89"/>
      <c r="K151" s="89"/>
    </row>
    <row r="152" spans="8:11" s="61" customFormat="1">
      <c r="H152" s="89"/>
      <c r="I152" s="89"/>
      <c r="J152" s="89"/>
      <c r="K152" s="89"/>
    </row>
    <row r="153" spans="8:11" s="61" customFormat="1">
      <c r="H153" s="89"/>
      <c r="I153" s="89"/>
      <c r="J153" s="89"/>
      <c r="K153" s="89"/>
    </row>
    <row r="154" spans="8:11" s="61" customFormat="1">
      <c r="H154" s="89"/>
      <c r="I154" s="89"/>
      <c r="J154" s="89"/>
      <c r="K154" s="89"/>
    </row>
    <row r="155" spans="8:11" s="61" customFormat="1">
      <c r="H155" s="89"/>
      <c r="I155" s="89"/>
      <c r="J155" s="89"/>
      <c r="K155" s="89"/>
    </row>
    <row r="156" spans="8:11" s="61" customFormat="1">
      <c r="H156" s="89"/>
      <c r="I156" s="89"/>
      <c r="J156" s="89"/>
      <c r="K156" s="89"/>
    </row>
    <row r="157" spans="8:11" s="61" customFormat="1">
      <c r="H157" s="89"/>
      <c r="I157" s="89"/>
      <c r="J157" s="89"/>
      <c r="K157" s="89"/>
    </row>
    <row r="158" spans="8:11" s="61" customFormat="1">
      <c r="H158" s="89"/>
      <c r="I158" s="89"/>
      <c r="J158" s="89"/>
      <c r="K158" s="89"/>
    </row>
    <row r="159" spans="8:11" s="61" customFormat="1">
      <c r="H159" s="89"/>
      <c r="I159" s="89"/>
      <c r="J159" s="89"/>
      <c r="K159" s="89"/>
    </row>
    <row r="160" spans="8:11" s="61" customFormat="1">
      <c r="H160" s="89"/>
      <c r="I160" s="89"/>
      <c r="J160" s="89"/>
      <c r="K160" s="89"/>
    </row>
    <row r="161" spans="8:11" s="61" customFormat="1">
      <c r="H161" s="89"/>
      <c r="I161" s="89"/>
      <c r="J161" s="89"/>
      <c r="K161" s="89"/>
    </row>
    <row r="162" spans="8:11" s="61" customFormat="1">
      <c r="H162" s="89"/>
      <c r="I162" s="89"/>
      <c r="J162" s="89"/>
      <c r="K162" s="89"/>
    </row>
    <row r="163" spans="8:11" s="61" customFormat="1">
      <c r="H163" s="89"/>
      <c r="I163" s="89"/>
      <c r="J163" s="89"/>
      <c r="K163" s="89"/>
    </row>
    <row r="164" spans="8:11" s="61" customFormat="1">
      <c r="H164" s="89"/>
      <c r="I164" s="89"/>
      <c r="J164" s="89"/>
      <c r="K164" s="89"/>
    </row>
    <row r="165" spans="8:11" s="61" customFormat="1">
      <c r="H165" s="89"/>
      <c r="I165" s="89"/>
      <c r="J165" s="89"/>
      <c r="K165" s="89"/>
    </row>
    <row r="166" spans="8:11" s="61" customFormat="1">
      <c r="H166" s="89"/>
      <c r="I166" s="89"/>
      <c r="J166" s="89"/>
      <c r="K166" s="89"/>
    </row>
    <row r="167" spans="8:11" s="61" customFormat="1">
      <c r="H167" s="89"/>
      <c r="I167" s="89"/>
      <c r="J167" s="89"/>
      <c r="K167" s="89"/>
    </row>
    <row r="168" spans="8:11" s="61" customFormat="1">
      <c r="H168" s="89"/>
      <c r="I168" s="89"/>
      <c r="J168" s="89"/>
      <c r="K168" s="89"/>
    </row>
    <row r="169" spans="8:11" s="61" customFormat="1">
      <c r="H169" s="89"/>
      <c r="I169" s="89"/>
      <c r="J169" s="89"/>
      <c r="K169" s="89"/>
    </row>
    <row r="170" spans="8:11" s="61" customFormat="1">
      <c r="H170" s="89"/>
      <c r="I170" s="89"/>
      <c r="J170" s="89"/>
      <c r="K170" s="89"/>
    </row>
    <row r="171" spans="8:11" s="61" customFormat="1">
      <c r="H171" s="89"/>
      <c r="I171" s="89"/>
      <c r="J171" s="89"/>
      <c r="K171" s="89"/>
    </row>
    <row r="172" spans="8:11" s="61" customFormat="1">
      <c r="H172" s="89"/>
      <c r="I172" s="89"/>
      <c r="J172" s="89"/>
      <c r="K172" s="89"/>
    </row>
    <row r="173" spans="8:11" s="61" customFormat="1">
      <c r="H173" s="89"/>
      <c r="I173" s="89"/>
      <c r="J173" s="89"/>
      <c r="K173" s="89"/>
    </row>
    <row r="174" spans="8:11" s="61" customFormat="1">
      <c r="H174" s="89"/>
      <c r="I174" s="89"/>
      <c r="J174" s="89"/>
      <c r="K174" s="89"/>
    </row>
    <row r="175" spans="8:11" s="61" customFormat="1">
      <c r="H175" s="89"/>
      <c r="I175" s="89"/>
      <c r="J175" s="89"/>
      <c r="K175" s="89"/>
    </row>
    <row r="176" spans="8:11" s="61" customFormat="1">
      <c r="H176" s="89"/>
      <c r="I176" s="89"/>
      <c r="J176" s="89"/>
      <c r="K176" s="89"/>
    </row>
    <row r="177" spans="8:11" s="61" customFormat="1">
      <c r="H177" s="89"/>
      <c r="I177" s="89"/>
      <c r="J177" s="89"/>
      <c r="K177" s="89"/>
    </row>
    <row r="178" spans="8:11" s="61" customFormat="1">
      <c r="H178" s="89"/>
      <c r="I178" s="89"/>
      <c r="J178" s="89"/>
      <c r="K178" s="89"/>
    </row>
    <row r="179" spans="8:11" s="61" customFormat="1">
      <c r="H179" s="89"/>
      <c r="I179" s="89"/>
      <c r="J179" s="89"/>
      <c r="K179" s="89"/>
    </row>
    <row r="180" spans="8:11" s="61" customFormat="1">
      <c r="H180" s="89"/>
      <c r="I180" s="89"/>
      <c r="J180" s="89"/>
      <c r="K180" s="89"/>
    </row>
    <row r="181" spans="8:11" s="61" customFormat="1">
      <c r="H181" s="89"/>
      <c r="I181" s="89"/>
      <c r="J181" s="89"/>
      <c r="K181" s="89"/>
    </row>
    <row r="182" spans="8:11" s="61" customFormat="1">
      <c r="H182" s="89"/>
      <c r="I182" s="89"/>
      <c r="J182" s="89"/>
      <c r="K182" s="89"/>
    </row>
    <row r="183" spans="8:11" s="61" customFormat="1">
      <c r="H183" s="89"/>
      <c r="I183" s="89"/>
      <c r="J183" s="89"/>
      <c r="K183" s="89"/>
    </row>
    <row r="184" spans="8:11" s="61" customFormat="1">
      <c r="H184" s="89"/>
      <c r="I184" s="89"/>
      <c r="J184" s="89"/>
      <c r="K184" s="89"/>
    </row>
    <row r="185" spans="8:11" s="61" customFormat="1">
      <c r="H185" s="89"/>
      <c r="I185" s="89"/>
      <c r="J185" s="89"/>
      <c r="K185" s="89"/>
    </row>
    <row r="186" spans="8:11" s="61" customFormat="1">
      <c r="H186" s="89"/>
      <c r="I186" s="89"/>
      <c r="J186" s="89"/>
      <c r="K186" s="89"/>
    </row>
    <row r="187" spans="8:11" s="61" customFormat="1">
      <c r="H187" s="89"/>
      <c r="I187" s="89"/>
      <c r="J187" s="89"/>
      <c r="K187" s="89"/>
    </row>
    <row r="188" spans="8:11" s="61" customFormat="1">
      <c r="H188" s="89"/>
      <c r="I188" s="89"/>
      <c r="J188" s="89"/>
      <c r="K188" s="89"/>
    </row>
    <row r="189" spans="8:11" s="61" customFormat="1">
      <c r="H189" s="89"/>
      <c r="I189" s="89"/>
      <c r="J189" s="89"/>
      <c r="K189" s="89"/>
    </row>
    <row r="190" spans="8:11" s="61" customFormat="1">
      <c r="H190" s="89"/>
      <c r="I190" s="89"/>
      <c r="J190" s="89"/>
      <c r="K190" s="89"/>
    </row>
    <row r="191" spans="8:11" s="61" customFormat="1">
      <c r="H191" s="89"/>
      <c r="I191" s="89"/>
      <c r="J191" s="89"/>
      <c r="K191" s="89"/>
    </row>
    <row r="192" spans="8:11" s="61" customFormat="1">
      <c r="H192" s="89"/>
      <c r="I192" s="89"/>
      <c r="J192" s="89"/>
      <c r="K192" s="89"/>
    </row>
    <row r="193" spans="8:11" s="61" customFormat="1">
      <c r="H193" s="89"/>
      <c r="I193" s="89"/>
      <c r="J193" s="89"/>
      <c r="K193" s="89"/>
    </row>
    <row r="194" spans="8:11" s="61" customFormat="1">
      <c r="H194" s="89"/>
      <c r="I194" s="89"/>
      <c r="J194" s="89"/>
      <c r="K194" s="89"/>
    </row>
    <row r="195" spans="8:11" s="61" customFormat="1">
      <c r="H195" s="89"/>
      <c r="I195" s="89"/>
      <c r="J195" s="89"/>
      <c r="K195" s="89"/>
    </row>
    <row r="196" spans="8:11" s="61" customFormat="1">
      <c r="H196" s="89"/>
      <c r="I196" s="89"/>
      <c r="J196" s="89"/>
      <c r="K196" s="89"/>
    </row>
    <row r="197" spans="8:11" s="61" customFormat="1">
      <c r="H197" s="89"/>
      <c r="I197" s="89"/>
      <c r="J197" s="89"/>
      <c r="K197" s="89"/>
    </row>
    <row r="198" spans="8:11" s="61" customFormat="1">
      <c r="H198" s="89"/>
      <c r="I198" s="89"/>
      <c r="J198" s="89"/>
      <c r="K198" s="89"/>
    </row>
    <row r="199" spans="8:11" s="61" customFormat="1">
      <c r="H199" s="89"/>
      <c r="I199" s="89"/>
      <c r="J199" s="89"/>
      <c r="K199" s="89"/>
    </row>
    <row r="200" spans="8:11" s="61" customFormat="1">
      <c r="H200" s="89"/>
      <c r="I200" s="89"/>
      <c r="J200" s="89"/>
      <c r="K200" s="89"/>
    </row>
    <row r="201" spans="8:11" s="61" customFormat="1">
      <c r="H201" s="89"/>
      <c r="I201" s="89"/>
      <c r="J201" s="89"/>
      <c r="K201" s="89"/>
    </row>
    <row r="202" spans="8:11" s="61" customFormat="1">
      <c r="H202" s="89"/>
      <c r="I202" s="89"/>
      <c r="J202" s="89"/>
      <c r="K202" s="89"/>
    </row>
    <row r="203" spans="8:11" s="61" customFormat="1">
      <c r="H203" s="89"/>
      <c r="I203" s="89"/>
      <c r="J203" s="89"/>
      <c r="K203" s="89"/>
    </row>
    <row r="204" spans="8:11" s="61" customFormat="1">
      <c r="H204" s="89"/>
      <c r="I204" s="89"/>
      <c r="J204" s="89"/>
      <c r="K204" s="89"/>
    </row>
    <row r="205" spans="8:11" s="61" customFormat="1">
      <c r="H205" s="89"/>
      <c r="I205" s="89"/>
      <c r="J205" s="89"/>
      <c r="K205" s="89"/>
    </row>
    <row r="206" spans="8:11" s="61" customFormat="1">
      <c r="H206" s="89"/>
      <c r="I206" s="89"/>
      <c r="J206" s="89"/>
      <c r="K206" s="89"/>
    </row>
    <row r="207" spans="8:11" s="61" customFormat="1">
      <c r="H207" s="89"/>
      <c r="I207" s="89"/>
      <c r="J207" s="89"/>
      <c r="K207" s="89"/>
    </row>
    <row r="208" spans="8:11" s="61" customFormat="1">
      <c r="H208" s="89"/>
      <c r="I208" s="89"/>
      <c r="J208" s="89"/>
      <c r="K208" s="89"/>
    </row>
    <row r="209" spans="8:11" s="61" customFormat="1">
      <c r="H209" s="89"/>
      <c r="I209" s="89"/>
      <c r="J209" s="89"/>
      <c r="K209" s="89"/>
    </row>
    <row r="210" spans="8:11" s="61" customFormat="1">
      <c r="H210" s="89"/>
      <c r="I210" s="89"/>
      <c r="J210" s="89"/>
      <c r="K210" s="89"/>
    </row>
    <row r="211" spans="8:11" s="61" customFormat="1">
      <c r="H211" s="89"/>
      <c r="I211" s="89"/>
      <c r="J211" s="89"/>
      <c r="K211" s="89"/>
    </row>
    <row r="212" spans="8:11" s="61" customFormat="1">
      <c r="H212" s="89"/>
      <c r="I212" s="89"/>
      <c r="J212" s="89"/>
      <c r="K212" s="89"/>
    </row>
    <row r="213" spans="8:11" s="61" customFormat="1">
      <c r="H213" s="89"/>
      <c r="I213" s="89"/>
      <c r="J213" s="89"/>
      <c r="K213" s="89"/>
    </row>
    <row r="214" spans="8:11" s="61" customFormat="1">
      <c r="H214" s="89"/>
      <c r="I214" s="89"/>
      <c r="J214" s="89"/>
      <c r="K214" s="89"/>
    </row>
    <row r="215" spans="8:11" s="61" customFormat="1">
      <c r="H215" s="89"/>
      <c r="I215" s="89"/>
      <c r="J215" s="89"/>
      <c r="K215" s="89"/>
    </row>
    <row r="216" spans="8:11" s="61" customFormat="1">
      <c r="H216" s="89"/>
      <c r="I216" s="89"/>
      <c r="J216" s="89"/>
      <c r="K216" s="89"/>
    </row>
    <row r="217" spans="8:11" s="61" customFormat="1">
      <c r="H217" s="89"/>
      <c r="I217" s="89"/>
      <c r="J217" s="89"/>
      <c r="K217" s="89"/>
    </row>
  </sheetData>
  <mergeCells count="12">
    <mergeCell ref="D2:G2"/>
    <mergeCell ref="D4:G5"/>
    <mergeCell ref="Q2:Q3"/>
    <mergeCell ref="R2:R3"/>
    <mergeCell ref="Q4:Q5"/>
    <mergeCell ref="L4:O4"/>
    <mergeCell ref="L5:O5"/>
    <mergeCell ref="Q7:Q8"/>
    <mergeCell ref="R4:R5"/>
    <mergeCell ref="R7:R8"/>
    <mergeCell ref="B47:E47"/>
    <mergeCell ref="D7:G12"/>
  </mergeCells>
  <dataValidations disablePrompts="1" count="1">
    <dataValidation type="list" allowBlank="1" showInputMessage="1" showErrorMessage="1" sqref="I17:I46">
      <formula1>$I$52:$I$62</formula1>
    </dataValidation>
  </dataValidations>
  <pageMargins left="0.31496062992125984" right="0.31496062992125984" top="0.39370078740157483" bottom="0.78740157480314965" header="0.31496062992125984" footer="0.31496062992125984"/>
  <pageSetup paperSize="8" scale="44" orientation="landscape" r:id="rId1"/>
  <headerFooter>
    <oddFooter xml:space="preserve">&amp;L&amp;"Arial,Standard"&amp;10Veröffentlicht am: 23.10.2020&amp;C&amp;12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J217"/>
  <sheetViews>
    <sheetView topLeftCell="B1" zoomScale="85" zoomScaleNormal="85" zoomScaleSheetLayoutView="50" workbookViewId="0">
      <pane ySplit="16" topLeftCell="A17" activePane="bottomLeft" state="frozen"/>
      <selection activeCell="H25" sqref="H25"/>
      <selection pane="bottomLeft" activeCell="B17" sqref="B17"/>
    </sheetView>
  </sheetViews>
  <sheetFormatPr baseColWidth="10" defaultColWidth="11.5546875" defaultRowHeight="14.4"/>
  <cols>
    <col min="1" max="1" width="9.5546875" style="61" customWidth="1"/>
    <col min="2" max="2" width="6.6640625" style="1" customWidth="1"/>
    <col min="3" max="3" width="53.33203125" style="1" customWidth="1"/>
    <col min="4" max="4" width="62.44140625" style="1" customWidth="1"/>
    <col min="5" max="6" width="23" style="2" customWidth="1"/>
    <col min="7" max="7" width="18.88671875" style="2" customWidth="1"/>
    <col min="8" max="8" width="22.109375" style="2" customWidth="1"/>
    <col min="9" max="9" width="16.33203125" style="1" customWidth="1"/>
    <col min="10" max="10" width="18.33203125" style="1" customWidth="1"/>
    <col min="11" max="11" width="13.6640625" style="1" customWidth="1"/>
    <col min="12" max="12" width="18.33203125" style="1" customWidth="1"/>
    <col min="13" max="13" width="20" style="1" customWidth="1"/>
    <col min="14" max="14" width="19.33203125" style="1" customWidth="1"/>
    <col min="15" max="15" width="19.6640625" style="1" customWidth="1"/>
    <col min="16" max="16" width="22.88671875" style="1" customWidth="1"/>
    <col min="17" max="17" width="16.109375" style="1" customWidth="1"/>
    <col min="18" max="18" width="21.109375" style="1" customWidth="1"/>
    <col min="19" max="19" width="24.5546875" style="1" customWidth="1"/>
    <col min="20" max="20" width="19.6640625" style="1" customWidth="1"/>
    <col min="21" max="21" width="20.88671875" style="1" customWidth="1"/>
    <col min="22" max="22" width="27.109375" style="1" customWidth="1"/>
    <col min="23" max="23" width="12.5546875" style="1" customWidth="1"/>
    <col min="24" max="24" width="18.44140625" style="1" customWidth="1"/>
    <col min="25" max="25" width="17.33203125" style="61" customWidth="1"/>
    <col min="26" max="47" width="11.5546875" style="61"/>
    <col min="48" max="16384" width="11.5546875" style="1"/>
  </cols>
  <sheetData>
    <row r="1" spans="1:88" s="61" customFormat="1" ht="7.95" customHeight="1">
      <c r="E1" s="89"/>
    </row>
    <row r="2" spans="1:88" ht="33.6" customHeight="1">
      <c r="B2" s="61"/>
      <c r="C2" s="209" t="s">
        <v>1</v>
      </c>
      <c r="D2" s="209"/>
      <c r="E2" s="89"/>
      <c r="F2" s="61"/>
      <c r="G2" s="91"/>
      <c r="H2" s="91"/>
      <c r="I2" s="91"/>
      <c r="J2" s="91"/>
      <c r="K2" s="91"/>
      <c r="L2" s="91"/>
      <c r="M2" s="91"/>
      <c r="N2" s="91"/>
      <c r="O2" s="91"/>
      <c r="P2" s="91"/>
      <c r="Q2" s="91"/>
      <c r="R2" s="91"/>
      <c r="S2" s="91"/>
      <c r="T2" s="91"/>
      <c r="U2" s="61"/>
      <c r="V2" s="61"/>
      <c r="W2" s="61"/>
      <c r="X2" s="61"/>
    </row>
    <row r="3" spans="1:88" ht="9.6" customHeight="1" thickBot="1">
      <c r="B3" s="61"/>
      <c r="C3" s="91"/>
      <c r="D3" s="91"/>
      <c r="E3" s="89"/>
      <c r="F3" s="61"/>
      <c r="G3" s="91"/>
      <c r="H3" s="91"/>
      <c r="I3" s="91"/>
      <c r="J3" s="91"/>
      <c r="K3" s="91"/>
      <c r="L3" s="91"/>
      <c r="M3" s="91"/>
      <c r="N3" s="91"/>
      <c r="O3" s="91"/>
      <c r="P3" s="91"/>
      <c r="Q3" s="91"/>
      <c r="R3" s="91"/>
      <c r="S3" s="91"/>
      <c r="T3" s="91"/>
      <c r="U3" s="61"/>
      <c r="V3" s="61"/>
      <c r="W3" s="61"/>
      <c r="X3" s="61"/>
    </row>
    <row r="4" spans="1:88" ht="21.6" customHeight="1">
      <c r="B4" s="61"/>
      <c r="C4" s="210" t="s">
        <v>9</v>
      </c>
      <c r="D4" s="212"/>
      <c r="E4" s="89"/>
      <c r="F4" s="61"/>
      <c r="G4" s="91"/>
      <c r="H4" s="91"/>
      <c r="I4" s="91"/>
      <c r="J4" s="91"/>
      <c r="K4" s="91"/>
      <c r="L4" s="91"/>
      <c r="M4" s="91"/>
      <c r="N4" s="91"/>
      <c r="O4" s="91"/>
      <c r="P4" s="91"/>
      <c r="Q4" s="91"/>
      <c r="R4" s="91"/>
      <c r="S4" s="91"/>
      <c r="T4" s="91"/>
      <c r="U4" s="61"/>
      <c r="V4" s="61"/>
      <c r="W4" s="61"/>
      <c r="X4" s="61"/>
    </row>
    <row r="5" spans="1:88" ht="21.6" customHeight="1" thickBot="1">
      <c r="B5" s="61"/>
      <c r="C5" s="213"/>
      <c r="D5" s="215"/>
      <c r="E5" s="89"/>
      <c r="F5" s="61"/>
      <c r="G5" s="91"/>
      <c r="H5" s="91"/>
      <c r="I5" s="91"/>
      <c r="J5" s="91"/>
      <c r="K5" s="91"/>
      <c r="L5" s="91"/>
      <c r="M5" s="91"/>
      <c r="N5" s="91"/>
      <c r="O5" s="91"/>
      <c r="P5" s="91"/>
      <c r="Q5" s="91"/>
      <c r="R5" s="91"/>
      <c r="S5" s="91"/>
      <c r="T5" s="91"/>
      <c r="U5" s="61"/>
      <c r="V5" s="61"/>
      <c r="W5" s="61"/>
      <c r="X5" s="61"/>
      <c r="Y5" s="93"/>
    </row>
    <row r="6" spans="1:88" s="5" customFormat="1" ht="5.4" customHeight="1" thickBot="1">
      <c r="A6" s="61"/>
      <c r="B6" s="61"/>
      <c r="C6" s="101"/>
      <c r="D6" s="101"/>
      <c r="E6" s="89"/>
      <c r="F6" s="61"/>
      <c r="G6" s="91"/>
      <c r="H6" s="91"/>
      <c r="I6" s="91"/>
      <c r="J6" s="91"/>
      <c r="K6" s="91"/>
      <c r="L6" s="91"/>
      <c r="M6" s="91"/>
      <c r="N6" s="91"/>
      <c r="O6" s="91"/>
      <c r="P6" s="91"/>
      <c r="Q6" s="91"/>
      <c r="R6" s="91"/>
      <c r="S6" s="91"/>
      <c r="T6" s="91"/>
      <c r="U6" s="61"/>
      <c r="V6" s="61"/>
      <c r="W6" s="61"/>
      <c r="X6" s="61"/>
      <c r="Y6" s="93"/>
      <c r="Z6" s="61"/>
      <c r="AA6" s="61"/>
      <c r="AB6" s="61"/>
      <c r="AC6" s="61"/>
      <c r="AD6" s="61"/>
      <c r="AE6" s="61"/>
      <c r="AF6" s="61"/>
      <c r="AG6" s="61"/>
      <c r="AH6" s="61"/>
      <c r="AI6" s="61"/>
      <c r="AJ6" s="61"/>
      <c r="AK6" s="61"/>
      <c r="AL6" s="61"/>
      <c r="AM6" s="61"/>
      <c r="AN6" s="61"/>
      <c r="AO6" s="61"/>
      <c r="AP6" s="61"/>
      <c r="AQ6" s="61"/>
      <c r="AR6" s="61"/>
      <c r="AS6" s="61"/>
      <c r="AT6" s="61"/>
      <c r="AU6" s="61"/>
    </row>
    <row r="7" spans="1:88" s="5" customFormat="1" ht="21.6" customHeight="1" thickBot="1">
      <c r="A7" s="61"/>
      <c r="B7" s="61"/>
      <c r="C7" s="200" t="s">
        <v>205</v>
      </c>
      <c r="D7" s="202"/>
      <c r="E7" s="89"/>
      <c r="F7" s="61"/>
      <c r="G7" s="222" t="s">
        <v>81</v>
      </c>
      <c r="H7" s="223"/>
      <c r="I7" s="112">
        <f>Belegliste_Ausgaben_1a!M2</f>
        <v>0</v>
      </c>
      <c r="J7" s="91"/>
      <c r="K7" s="91"/>
      <c r="L7" s="91"/>
      <c r="M7" s="91"/>
      <c r="N7" s="91"/>
      <c r="O7" s="91"/>
      <c r="P7" s="91"/>
      <c r="Q7" s="91"/>
      <c r="R7" s="91"/>
      <c r="S7" s="91"/>
      <c r="T7" s="91"/>
      <c r="U7" s="61"/>
      <c r="V7" s="61"/>
      <c r="W7" s="61"/>
      <c r="X7" s="61"/>
      <c r="Y7" s="93"/>
      <c r="Z7" s="61"/>
      <c r="AA7" s="61"/>
      <c r="AB7" s="61"/>
      <c r="AC7" s="61"/>
      <c r="AD7" s="61"/>
      <c r="AE7" s="61"/>
      <c r="AF7" s="61"/>
      <c r="AG7" s="61"/>
      <c r="AH7" s="61"/>
      <c r="AI7" s="61"/>
      <c r="AJ7" s="61"/>
      <c r="AK7" s="61"/>
      <c r="AL7" s="61"/>
      <c r="AM7" s="61"/>
      <c r="AN7" s="61"/>
      <c r="AO7" s="61"/>
      <c r="AP7" s="61"/>
      <c r="AQ7" s="61"/>
      <c r="AR7" s="61"/>
      <c r="AS7" s="61"/>
      <c r="AT7" s="61"/>
      <c r="AU7" s="61"/>
    </row>
    <row r="8" spans="1:88" s="5" customFormat="1" ht="21.6" customHeight="1" thickBot="1">
      <c r="A8" s="61"/>
      <c r="B8" s="61"/>
      <c r="C8" s="203"/>
      <c r="D8" s="205"/>
      <c r="E8" s="89"/>
      <c r="F8" s="61"/>
      <c r="G8" s="91"/>
      <c r="H8" s="91"/>
      <c r="I8" s="91"/>
      <c r="J8" s="91"/>
      <c r="K8" s="91"/>
      <c r="L8" s="91"/>
      <c r="M8" s="91"/>
      <c r="N8" s="91"/>
      <c r="O8" s="91"/>
      <c r="P8" s="91"/>
      <c r="Q8" s="91"/>
      <c r="R8" s="91"/>
      <c r="S8" s="91"/>
      <c r="T8" s="91"/>
      <c r="U8" s="61"/>
      <c r="V8" s="126" t="s">
        <v>203</v>
      </c>
      <c r="W8" s="61"/>
      <c r="X8" s="61"/>
      <c r="Y8" s="93"/>
      <c r="Z8" s="61"/>
      <c r="AA8" s="61"/>
      <c r="AB8" s="61"/>
      <c r="AC8" s="61"/>
      <c r="AD8" s="61"/>
      <c r="AE8" s="61"/>
      <c r="AF8" s="61"/>
      <c r="AG8" s="61"/>
      <c r="AH8" s="61"/>
      <c r="AI8" s="61"/>
      <c r="AJ8" s="61"/>
      <c r="AK8" s="61"/>
      <c r="AL8" s="61"/>
      <c r="AM8" s="61"/>
      <c r="AN8" s="61"/>
      <c r="AO8" s="61"/>
      <c r="AP8" s="61"/>
      <c r="AQ8" s="61"/>
      <c r="AR8" s="61"/>
      <c r="AS8" s="61"/>
      <c r="AT8" s="61"/>
      <c r="AU8" s="61"/>
    </row>
    <row r="9" spans="1:88" s="5" customFormat="1" ht="21.6" customHeight="1" thickBot="1">
      <c r="A9" s="61"/>
      <c r="B9" s="61"/>
      <c r="C9" s="203"/>
      <c r="D9" s="205"/>
      <c r="E9" s="89"/>
      <c r="F9" s="61"/>
      <c r="G9" s="224" t="s">
        <v>5</v>
      </c>
      <c r="H9" s="225"/>
      <c r="I9" s="113">
        <f>Belegliste_Ausgaben_1a!L4</f>
        <v>0</v>
      </c>
      <c r="J9" s="91"/>
      <c r="K9" s="91"/>
      <c r="L9" s="91"/>
      <c r="M9" s="91"/>
      <c r="N9" s="91"/>
      <c r="O9" s="91"/>
      <c r="P9" s="91"/>
      <c r="Q9" s="91"/>
      <c r="R9" s="91"/>
      <c r="S9" s="91"/>
      <c r="T9" s="91"/>
      <c r="U9" s="61"/>
      <c r="V9" s="126" t="s">
        <v>98</v>
      </c>
      <c r="W9" s="61"/>
      <c r="X9" s="61"/>
      <c r="Y9" s="93"/>
      <c r="Z9" s="61"/>
      <c r="AA9" s="61"/>
      <c r="AB9" s="61"/>
      <c r="AC9" s="61"/>
      <c r="AD9" s="61"/>
      <c r="AE9" s="61"/>
      <c r="AF9" s="61"/>
      <c r="AG9" s="61"/>
      <c r="AH9" s="61"/>
      <c r="AI9" s="61"/>
      <c r="AJ9" s="61"/>
      <c r="AK9" s="61"/>
      <c r="AL9" s="61"/>
      <c r="AM9" s="61"/>
      <c r="AN9" s="61"/>
      <c r="AO9" s="61"/>
      <c r="AP9" s="61"/>
      <c r="AQ9" s="61"/>
      <c r="AR9" s="61"/>
      <c r="AS9" s="61"/>
      <c r="AT9" s="61"/>
      <c r="AU9" s="61"/>
    </row>
    <row r="10" spans="1:88" s="5" customFormat="1" ht="15" customHeight="1" thickBot="1">
      <c r="A10" s="61"/>
      <c r="B10" s="61"/>
      <c r="C10" s="203"/>
      <c r="D10" s="205"/>
      <c r="E10" s="89"/>
      <c r="F10" s="61"/>
      <c r="G10" s="224" t="s">
        <v>196</v>
      </c>
      <c r="H10" s="225"/>
      <c r="I10" s="113">
        <f>Belegliste_Ausgaben_1a!L5</f>
        <v>0</v>
      </c>
      <c r="J10" s="91"/>
      <c r="K10" s="91"/>
      <c r="L10" s="91"/>
      <c r="M10" s="91"/>
      <c r="N10" s="91"/>
      <c r="O10" s="91"/>
      <c r="P10" s="91"/>
      <c r="Q10" s="91"/>
      <c r="R10" s="91"/>
      <c r="S10" s="91"/>
      <c r="T10" s="91"/>
      <c r="U10" s="61"/>
      <c r="V10" s="126" t="s">
        <v>204</v>
      </c>
      <c r="W10" s="61"/>
      <c r="X10" s="61"/>
      <c r="Y10" s="93"/>
      <c r="Z10" s="61"/>
      <c r="AA10" s="61"/>
      <c r="AB10" s="61"/>
      <c r="AC10" s="61"/>
      <c r="AD10" s="61"/>
      <c r="AE10" s="61"/>
      <c r="AF10" s="61"/>
      <c r="AG10" s="61"/>
      <c r="AH10" s="61"/>
      <c r="AI10" s="61"/>
      <c r="AJ10" s="61"/>
      <c r="AK10" s="61"/>
      <c r="AL10" s="61"/>
      <c r="AM10" s="61"/>
      <c r="AN10" s="61"/>
      <c r="AO10" s="61"/>
      <c r="AP10" s="61"/>
      <c r="AQ10" s="61"/>
      <c r="AR10" s="61"/>
      <c r="AS10" s="61"/>
      <c r="AT10" s="61"/>
      <c r="AU10" s="61"/>
    </row>
    <row r="11" spans="1:88" s="5" customFormat="1" ht="21.6" customHeight="1">
      <c r="A11" s="61"/>
      <c r="B11" s="61"/>
      <c r="C11" s="203"/>
      <c r="D11" s="205"/>
      <c r="E11" s="89"/>
      <c r="F11" s="61"/>
      <c r="G11" s="91"/>
      <c r="H11" s="91"/>
      <c r="I11" s="91"/>
      <c r="J11" s="91"/>
      <c r="K11" s="91"/>
      <c r="L11" s="91"/>
      <c r="M11" s="91"/>
      <c r="N11" s="91"/>
      <c r="O11" s="91"/>
      <c r="P11" s="91"/>
      <c r="Q11" s="91"/>
      <c r="R11" s="91"/>
      <c r="S11" s="91"/>
      <c r="T11" s="91"/>
      <c r="U11" s="61"/>
      <c r="V11" s="126"/>
      <c r="W11" s="61"/>
      <c r="X11" s="61"/>
      <c r="Y11" s="93"/>
      <c r="Z11" s="61"/>
      <c r="AA11" s="61"/>
      <c r="AB11" s="61"/>
      <c r="AC11" s="61"/>
      <c r="AD11" s="61"/>
      <c r="AE11" s="61"/>
      <c r="AF11" s="61"/>
      <c r="AG11" s="61"/>
      <c r="AH11" s="61"/>
      <c r="AI11" s="61"/>
      <c r="AJ11" s="61"/>
      <c r="AK11" s="61"/>
      <c r="AL11" s="61"/>
      <c r="AM11" s="61"/>
      <c r="AN11" s="61"/>
      <c r="AO11" s="61"/>
      <c r="AP11" s="61"/>
      <c r="AQ11" s="61"/>
      <c r="AR11" s="61"/>
      <c r="AS11" s="61"/>
      <c r="AT11" s="61"/>
      <c r="AU11" s="61"/>
    </row>
    <row r="12" spans="1:88" s="5" customFormat="1" ht="15" customHeight="1" thickBot="1">
      <c r="A12" s="61"/>
      <c r="B12" s="61"/>
      <c r="C12" s="206"/>
      <c r="D12" s="208"/>
      <c r="E12" s="89"/>
      <c r="F12" s="61"/>
      <c r="G12" s="91"/>
      <c r="H12" s="91"/>
      <c r="I12" s="91"/>
      <c r="J12" s="91"/>
      <c r="K12" s="91"/>
      <c r="L12" s="91"/>
      <c r="M12" s="91"/>
      <c r="N12" s="91"/>
      <c r="O12" s="91"/>
      <c r="P12" s="91"/>
      <c r="Q12" s="91"/>
      <c r="R12" s="91"/>
      <c r="S12" s="91"/>
      <c r="T12" s="91"/>
      <c r="U12" s="61"/>
      <c r="V12" s="61"/>
      <c r="W12" s="61"/>
      <c r="X12" s="61"/>
      <c r="Y12" s="93"/>
      <c r="Z12" s="61"/>
      <c r="AA12" s="61"/>
      <c r="AB12" s="61"/>
      <c r="AC12" s="61"/>
      <c r="AD12" s="61"/>
      <c r="AE12" s="61"/>
      <c r="AF12" s="61"/>
      <c r="AG12" s="61"/>
      <c r="AH12" s="61"/>
      <c r="AI12" s="61"/>
      <c r="AJ12" s="61"/>
      <c r="AK12" s="61"/>
      <c r="AL12" s="61"/>
      <c r="AM12" s="61"/>
      <c r="AN12" s="61"/>
      <c r="AO12" s="61"/>
      <c r="AP12" s="61"/>
      <c r="AQ12" s="61"/>
      <c r="AR12" s="61"/>
      <c r="AS12" s="61"/>
      <c r="AT12" s="61"/>
      <c r="AU12" s="61"/>
    </row>
    <row r="13" spans="1:88" s="5" customFormat="1" ht="4.2" customHeight="1">
      <c r="A13" s="61"/>
      <c r="B13" s="61"/>
      <c r="C13" s="101"/>
      <c r="D13" s="101"/>
      <c r="E13" s="101"/>
      <c r="F13" s="101"/>
      <c r="G13" s="101"/>
      <c r="H13" s="101"/>
      <c r="I13" s="101"/>
      <c r="J13" s="101"/>
      <c r="K13" s="93"/>
      <c r="L13" s="93"/>
      <c r="M13" s="93"/>
      <c r="N13" s="93"/>
      <c r="O13" s="93"/>
      <c r="P13" s="93"/>
      <c r="Q13" s="93"/>
      <c r="R13" s="93"/>
      <c r="S13" s="118"/>
      <c r="T13" s="93"/>
      <c r="U13" s="93"/>
      <c r="V13" s="93"/>
      <c r="W13" s="93"/>
      <c r="X13" s="93"/>
      <c r="Y13" s="93"/>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88" s="6" customFormat="1" ht="18.600000000000001" customHeight="1" thickBot="1">
      <c r="A14" s="88"/>
      <c r="B14" s="94">
        <v>1</v>
      </c>
      <c r="C14" s="101" t="s">
        <v>216</v>
      </c>
      <c r="D14" s="94">
        <v>3</v>
      </c>
      <c r="E14" s="94">
        <v>4</v>
      </c>
      <c r="F14" s="94">
        <v>5</v>
      </c>
      <c r="G14" s="94">
        <v>6</v>
      </c>
      <c r="H14" s="94">
        <v>7</v>
      </c>
      <c r="I14" s="94">
        <v>8</v>
      </c>
      <c r="J14" s="94">
        <v>9</v>
      </c>
      <c r="K14" s="102"/>
      <c r="L14" s="88"/>
      <c r="M14" s="88"/>
      <c r="N14" s="88"/>
      <c r="O14" s="88"/>
      <c r="P14" s="88"/>
      <c r="Q14" s="88"/>
      <c r="R14" s="88"/>
      <c r="S14" s="88"/>
      <c r="T14" s="88"/>
      <c r="U14" s="88"/>
      <c r="V14" s="88"/>
      <c r="W14" s="88"/>
      <c r="X14" s="88"/>
      <c r="Y14" s="88"/>
      <c r="Z14" s="88"/>
      <c r="AA14" s="88"/>
      <c r="AB14" s="88"/>
      <c r="AC14" s="88"/>
      <c r="AD14" s="88"/>
      <c r="AE14" s="88"/>
      <c r="AF14" s="88"/>
      <c r="AG14" s="88"/>
    </row>
    <row r="15" spans="1:88" s="7" customFormat="1" ht="124.95" customHeight="1" thickBot="1">
      <c r="A15" s="99"/>
      <c r="B15" s="32" t="s">
        <v>33</v>
      </c>
      <c r="C15" s="32" t="s">
        <v>138</v>
      </c>
      <c r="D15" s="28" t="s">
        <v>32</v>
      </c>
      <c r="E15" s="28" t="s">
        <v>84</v>
      </c>
      <c r="F15" s="28" t="s">
        <v>147</v>
      </c>
      <c r="G15" s="28" t="s">
        <v>179</v>
      </c>
      <c r="H15" s="28" t="s">
        <v>145</v>
      </c>
      <c r="I15" s="28" t="s">
        <v>0</v>
      </c>
      <c r="J15" s="29" t="s">
        <v>34</v>
      </c>
      <c r="K15" s="103"/>
      <c r="L15" s="61"/>
      <c r="M15" s="61"/>
      <c r="N15" s="61"/>
      <c r="O15" s="61"/>
      <c r="P15" s="61"/>
      <c r="Q15" s="61"/>
      <c r="R15" s="61"/>
      <c r="S15" s="61"/>
      <c r="T15" s="61"/>
      <c r="U15" s="61"/>
      <c r="V15" s="61"/>
      <c r="W15" s="61"/>
      <c r="X15" s="61"/>
      <c r="Y15" s="61"/>
      <c r="Z15" s="61"/>
      <c r="AA15" s="61"/>
      <c r="AB15" s="61"/>
      <c r="AC15" s="61"/>
      <c r="AD15" s="61"/>
      <c r="AE15" s="61"/>
      <c r="AF15" s="61"/>
      <c r="AG15" s="61"/>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row>
    <row r="16" spans="1:88" s="8" customFormat="1" ht="15" thickBot="1">
      <c r="A16" s="100"/>
      <c r="B16" s="31" t="s">
        <v>11</v>
      </c>
      <c r="C16" s="31" t="s">
        <v>74</v>
      </c>
      <c r="D16" s="34" t="s">
        <v>74</v>
      </c>
      <c r="E16" s="34" t="s">
        <v>65</v>
      </c>
      <c r="F16" s="34" t="s">
        <v>65</v>
      </c>
      <c r="G16" s="34" t="s">
        <v>10</v>
      </c>
      <c r="H16" s="34" t="s">
        <v>10</v>
      </c>
      <c r="I16" s="34" t="s">
        <v>12</v>
      </c>
      <c r="J16" s="34" t="s">
        <v>4</v>
      </c>
      <c r="K16" s="103"/>
      <c r="L16" s="61"/>
      <c r="M16" s="61"/>
      <c r="N16" s="61"/>
      <c r="O16" s="61"/>
      <c r="P16" s="61"/>
      <c r="Q16" s="61"/>
      <c r="R16" s="61"/>
      <c r="S16" s="61"/>
      <c r="T16" s="61"/>
      <c r="U16" s="61"/>
      <c r="V16" s="61"/>
      <c r="W16" s="61"/>
      <c r="X16" s="61"/>
      <c r="Y16" s="61"/>
      <c r="Z16" s="61"/>
      <c r="AA16" s="61"/>
      <c r="AB16" s="61"/>
      <c r="AC16" s="61"/>
      <c r="AD16" s="61"/>
      <c r="AE16" s="61"/>
      <c r="AF16" s="61"/>
      <c r="AG16" s="61"/>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row>
    <row r="17" spans="2:47" ht="33.6" customHeight="1">
      <c r="B17" s="146"/>
      <c r="C17" s="145"/>
      <c r="D17" s="145"/>
      <c r="E17" s="14"/>
      <c r="F17" s="14"/>
      <c r="G17" s="11"/>
      <c r="H17" s="87"/>
      <c r="I17" s="10"/>
      <c r="J17" s="85"/>
      <c r="K17" s="92"/>
      <c r="L17" s="61"/>
      <c r="M17" s="61"/>
      <c r="N17" s="61"/>
      <c r="O17" s="61"/>
      <c r="P17" s="61"/>
      <c r="Q17" s="61"/>
      <c r="R17" s="61"/>
      <c r="S17" s="61"/>
      <c r="T17" s="61"/>
      <c r="U17" s="61"/>
      <c r="V17" s="61"/>
      <c r="W17" s="61"/>
      <c r="X17" s="61"/>
      <c r="AH17" s="1"/>
      <c r="AI17" s="1"/>
      <c r="AJ17" s="1"/>
      <c r="AK17" s="1"/>
      <c r="AL17" s="1"/>
      <c r="AM17" s="1"/>
      <c r="AN17" s="1"/>
      <c r="AO17" s="1"/>
      <c r="AP17" s="1"/>
      <c r="AQ17" s="1"/>
      <c r="AR17" s="1"/>
      <c r="AS17" s="1"/>
      <c r="AT17" s="1"/>
      <c r="AU17" s="1"/>
    </row>
    <row r="18" spans="2:47" ht="33.6" customHeight="1">
      <c r="B18" s="146"/>
      <c r="C18" s="145"/>
      <c r="D18" s="145"/>
      <c r="E18" s="14"/>
      <c r="F18" s="14"/>
      <c r="G18" s="11"/>
      <c r="H18" s="87"/>
      <c r="I18" s="10"/>
      <c r="J18" s="85"/>
      <c r="K18" s="92"/>
      <c r="L18" s="61"/>
      <c r="M18" s="61"/>
      <c r="N18" s="61"/>
      <c r="O18" s="61"/>
      <c r="P18" s="61"/>
      <c r="Q18" s="61"/>
      <c r="R18" s="61"/>
      <c r="S18" s="61"/>
      <c r="T18" s="61"/>
      <c r="U18" s="61"/>
      <c r="V18" s="61"/>
      <c r="W18" s="61"/>
      <c r="X18" s="61"/>
      <c r="AH18" s="1"/>
      <c r="AI18" s="1"/>
      <c r="AJ18" s="1"/>
      <c r="AK18" s="1"/>
      <c r="AL18" s="1"/>
      <c r="AM18" s="1"/>
      <c r="AN18" s="1"/>
      <c r="AO18" s="1"/>
      <c r="AP18" s="1"/>
      <c r="AQ18" s="1"/>
      <c r="AR18" s="1"/>
      <c r="AS18" s="1"/>
      <c r="AT18" s="1"/>
      <c r="AU18" s="1"/>
    </row>
    <row r="19" spans="2:47" ht="33.6" customHeight="1">
      <c r="B19" s="146"/>
      <c r="C19" s="145"/>
      <c r="D19" s="145"/>
      <c r="E19" s="14"/>
      <c r="F19" s="14"/>
      <c r="G19" s="11"/>
      <c r="H19" s="87"/>
      <c r="I19" s="10"/>
      <c r="J19" s="85"/>
      <c r="K19" s="92"/>
      <c r="L19" s="61"/>
      <c r="M19" s="61"/>
      <c r="N19" s="61"/>
      <c r="O19" s="61"/>
      <c r="P19" s="61"/>
      <c r="Q19" s="61"/>
      <c r="R19" s="61"/>
      <c r="S19" s="61"/>
      <c r="T19" s="61"/>
      <c r="U19" s="61"/>
      <c r="V19" s="61"/>
      <c r="W19" s="61"/>
      <c r="X19" s="61"/>
      <c r="AH19" s="1"/>
      <c r="AI19" s="1"/>
      <c r="AJ19" s="1"/>
      <c r="AK19" s="1"/>
      <c r="AL19" s="1"/>
      <c r="AM19" s="1"/>
      <c r="AN19" s="1"/>
      <c r="AO19" s="1"/>
      <c r="AP19" s="1"/>
      <c r="AQ19" s="1"/>
      <c r="AR19" s="1"/>
      <c r="AS19" s="1"/>
      <c r="AT19" s="1"/>
      <c r="AU19" s="1"/>
    </row>
    <row r="20" spans="2:47" ht="33.6" customHeight="1">
      <c r="B20" s="146"/>
      <c r="C20" s="145"/>
      <c r="D20" s="145"/>
      <c r="E20" s="14"/>
      <c r="F20" s="14"/>
      <c r="G20" s="11"/>
      <c r="H20" s="87"/>
      <c r="I20" s="10"/>
      <c r="J20" s="85"/>
      <c r="K20" s="92"/>
      <c r="L20" s="61"/>
      <c r="M20" s="61"/>
      <c r="N20" s="61"/>
      <c r="O20" s="61"/>
      <c r="P20" s="61"/>
      <c r="Q20" s="61"/>
      <c r="R20" s="61"/>
      <c r="S20" s="61"/>
      <c r="T20" s="61"/>
      <c r="U20" s="61"/>
      <c r="V20" s="61"/>
      <c r="W20" s="61"/>
      <c r="X20" s="61"/>
      <c r="AH20" s="1"/>
      <c r="AI20" s="1"/>
      <c r="AJ20" s="1"/>
      <c r="AK20" s="1"/>
      <c r="AL20" s="1"/>
      <c r="AM20" s="1"/>
      <c r="AN20" s="1"/>
      <c r="AO20" s="1"/>
      <c r="AP20" s="1"/>
      <c r="AQ20" s="1"/>
      <c r="AR20" s="1"/>
      <c r="AS20" s="1"/>
      <c r="AT20" s="1"/>
      <c r="AU20" s="1"/>
    </row>
    <row r="21" spans="2:47" ht="33.6" customHeight="1">
      <c r="B21" s="146"/>
      <c r="C21" s="145"/>
      <c r="D21" s="145"/>
      <c r="E21" s="14"/>
      <c r="F21" s="14"/>
      <c r="G21" s="11"/>
      <c r="H21" s="87"/>
      <c r="I21" s="10"/>
      <c r="J21" s="85"/>
      <c r="K21" s="92"/>
      <c r="L21" s="61"/>
      <c r="M21" s="61"/>
      <c r="N21" s="61"/>
      <c r="O21" s="61"/>
      <c r="P21" s="61"/>
      <c r="Q21" s="61"/>
      <c r="R21" s="61"/>
      <c r="S21" s="61"/>
      <c r="T21" s="61"/>
      <c r="U21" s="61"/>
      <c r="V21" s="61"/>
      <c r="W21" s="61"/>
      <c r="X21" s="61"/>
      <c r="AH21" s="1"/>
      <c r="AI21" s="1"/>
      <c r="AJ21" s="1"/>
      <c r="AK21" s="1"/>
      <c r="AL21" s="1"/>
      <c r="AM21" s="1"/>
      <c r="AN21" s="1"/>
      <c r="AO21" s="1"/>
      <c r="AP21" s="1"/>
      <c r="AQ21" s="1"/>
      <c r="AR21" s="1"/>
      <c r="AS21" s="1"/>
      <c r="AT21" s="1"/>
      <c r="AU21" s="1"/>
    </row>
    <row r="22" spans="2:47" ht="33.6" customHeight="1">
      <c r="B22" s="146"/>
      <c r="C22" s="145"/>
      <c r="D22" s="145"/>
      <c r="E22" s="14"/>
      <c r="F22" s="14"/>
      <c r="G22" s="11"/>
      <c r="H22" s="87"/>
      <c r="I22" s="10"/>
      <c r="J22" s="85"/>
      <c r="K22" s="92"/>
      <c r="L22" s="61"/>
      <c r="M22" s="61"/>
      <c r="N22" s="61"/>
      <c r="O22" s="61"/>
      <c r="P22" s="61"/>
      <c r="Q22" s="61"/>
      <c r="R22" s="61"/>
      <c r="S22" s="61"/>
      <c r="T22" s="61"/>
      <c r="U22" s="61"/>
      <c r="V22" s="61"/>
      <c r="W22" s="61"/>
      <c r="X22" s="61"/>
      <c r="AH22" s="1"/>
      <c r="AI22" s="1"/>
      <c r="AJ22" s="1"/>
      <c r="AK22" s="1"/>
      <c r="AL22" s="1"/>
      <c r="AM22" s="1"/>
      <c r="AN22" s="1"/>
      <c r="AO22" s="1"/>
      <c r="AP22" s="1"/>
      <c r="AQ22" s="1"/>
      <c r="AR22" s="1"/>
      <c r="AS22" s="1"/>
      <c r="AT22" s="1"/>
      <c r="AU22" s="1"/>
    </row>
    <row r="23" spans="2:47" ht="33.6" customHeight="1">
      <c r="B23" s="146"/>
      <c r="C23" s="145"/>
      <c r="D23" s="145"/>
      <c r="E23" s="14"/>
      <c r="F23" s="14"/>
      <c r="G23" s="11"/>
      <c r="H23" s="87"/>
      <c r="I23" s="10"/>
      <c r="J23" s="85"/>
      <c r="K23" s="92"/>
      <c r="L23" s="61"/>
      <c r="M23" s="61"/>
      <c r="N23" s="61"/>
      <c r="O23" s="61"/>
      <c r="P23" s="61"/>
      <c r="Q23" s="61"/>
      <c r="R23" s="61"/>
      <c r="S23" s="61"/>
      <c r="T23" s="61"/>
      <c r="U23" s="61"/>
      <c r="V23" s="61"/>
      <c r="W23" s="61"/>
      <c r="X23" s="61"/>
      <c r="AH23" s="1"/>
      <c r="AI23" s="1"/>
      <c r="AJ23" s="1"/>
      <c r="AK23" s="1"/>
      <c r="AL23" s="1"/>
      <c r="AM23" s="1"/>
      <c r="AN23" s="1"/>
      <c r="AO23" s="1"/>
      <c r="AP23" s="1"/>
      <c r="AQ23" s="1"/>
      <c r="AR23" s="1"/>
      <c r="AS23" s="1"/>
      <c r="AT23" s="1"/>
      <c r="AU23" s="1"/>
    </row>
    <row r="24" spans="2:47" ht="33.6" customHeight="1">
      <c r="B24" s="146"/>
      <c r="C24" s="145"/>
      <c r="D24" s="145"/>
      <c r="E24" s="14"/>
      <c r="F24" s="14"/>
      <c r="G24" s="11"/>
      <c r="H24" s="87"/>
      <c r="I24" s="10"/>
      <c r="J24" s="85"/>
      <c r="K24" s="92"/>
      <c r="L24" s="61"/>
      <c r="M24" s="61"/>
      <c r="N24" s="61"/>
      <c r="O24" s="61"/>
      <c r="P24" s="61"/>
      <c r="Q24" s="61"/>
      <c r="R24" s="61"/>
      <c r="S24" s="61"/>
      <c r="T24" s="61"/>
      <c r="U24" s="61"/>
      <c r="V24" s="61"/>
      <c r="W24" s="61"/>
      <c r="X24" s="61"/>
      <c r="AH24" s="1"/>
      <c r="AI24" s="1"/>
      <c r="AJ24" s="1"/>
      <c r="AK24" s="1"/>
      <c r="AL24" s="1"/>
      <c r="AM24" s="1"/>
      <c r="AN24" s="1"/>
      <c r="AO24" s="1"/>
      <c r="AP24" s="1"/>
      <c r="AQ24" s="1"/>
      <c r="AR24" s="1"/>
      <c r="AS24" s="1"/>
      <c r="AT24" s="1"/>
      <c r="AU24" s="1"/>
    </row>
    <row r="25" spans="2:47" ht="33.6" customHeight="1">
      <c r="B25" s="146"/>
      <c r="C25" s="145"/>
      <c r="D25" s="145"/>
      <c r="E25" s="14"/>
      <c r="F25" s="14"/>
      <c r="G25" s="11"/>
      <c r="H25" s="87"/>
      <c r="I25" s="10"/>
      <c r="J25" s="85"/>
      <c r="K25" s="92"/>
      <c r="L25" s="61"/>
      <c r="M25" s="61"/>
      <c r="N25" s="61"/>
      <c r="O25" s="61"/>
      <c r="P25" s="61"/>
      <c r="Q25" s="61"/>
      <c r="R25" s="61"/>
      <c r="S25" s="61"/>
      <c r="T25" s="61"/>
      <c r="U25" s="61"/>
      <c r="V25" s="61"/>
      <c r="W25" s="61"/>
      <c r="X25" s="61"/>
      <c r="AH25" s="1"/>
      <c r="AI25" s="1"/>
      <c r="AJ25" s="1"/>
      <c r="AK25" s="1"/>
      <c r="AL25" s="1"/>
      <c r="AM25" s="1"/>
      <c r="AN25" s="1"/>
      <c r="AO25" s="1"/>
      <c r="AP25" s="1"/>
      <c r="AQ25" s="1"/>
      <c r="AR25" s="1"/>
      <c r="AS25" s="1"/>
      <c r="AT25" s="1"/>
      <c r="AU25" s="1"/>
    </row>
    <row r="26" spans="2:47" ht="33.6" customHeight="1">
      <c r="B26" s="146"/>
      <c r="C26" s="145"/>
      <c r="D26" s="145"/>
      <c r="E26" s="14"/>
      <c r="F26" s="14"/>
      <c r="G26" s="11"/>
      <c r="H26" s="87"/>
      <c r="I26" s="10"/>
      <c r="J26" s="85"/>
      <c r="K26" s="92"/>
      <c r="L26" s="61"/>
      <c r="M26" s="61"/>
      <c r="N26" s="61"/>
      <c r="O26" s="61"/>
      <c r="P26" s="61"/>
      <c r="Q26" s="61"/>
      <c r="R26" s="61"/>
      <c r="S26" s="61"/>
      <c r="T26" s="61"/>
      <c r="U26" s="61"/>
      <c r="V26" s="61"/>
      <c r="W26" s="61"/>
      <c r="X26" s="61"/>
      <c r="AH26" s="1"/>
      <c r="AI26" s="1"/>
      <c r="AJ26" s="1"/>
      <c r="AK26" s="1"/>
      <c r="AL26" s="1"/>
      <c r="AM26" s="1"/>
      <c r="AN26" s="1"/>
      <c r="AO26" s="1"/>
      <c r="AP26" s="1"/>
      <c r="AQ26" s="1"/>
      <c r="AR26" s="1"/>
      <c r="AS26" s="1"/>
      <c r="AT26" s="1"/>
      <c r="AU26" s="1"/>
    </row>
    <row r="27" spans="2:47" ht="33.6" customHeight="1">
      <c r="B27" s="146"/>
      <c r="C27" s="145"/>
      <c r="D27" s="145"/>
      <c r="E27" s="14"/>
      <c r="F27" s="14"/>
      <c r="G27" s="11"/>
      <c r="H27" s="87"/>
      <c r="I27" s="10"/>
      <c r="J27" s="85"/>
      <c r="K27" s="92"/>
      <c r="L27" s="61"/>
      <c r="M27" s="61"/>
      <c r="N27" s="61"/>
      <c r="O27" s="61"/>
      <c r="P27" s="61"/>
      <c r="Q27" s="61"/>
      <c r="R27" s="61"/>
      <c r="S27" s="61"/>
      <c r="T27" s="61"/>
      <c r="U27" s="61"/>
      <c r="V27" s="61"/>
      <c r="W27" s="61"/>
      <c r="X27" s="61"/>
      <c r="AH27" s="1"/>
      <c r="AI27" s="1"/>
      <c r="AJ27" s="1"/>
      <c r="AK27" s="1"/>
      <c r="AL27" s="1"/>
      <c r="AM27" s="1"/>
      <c r="AN27" s="1"/>
      <c r="AO27" s="1"/>
      <c r="AP27" s="1"/>
      <c r="AQ27" s="1"/>
      <c r="AR27" s="1"/>
      <c r="AS27" s="1"/>
      <c r="AT27" s="1"/>
      <c r="AU27" s="1"/>
    </row>
    <row r="28" spans="2:47" ht="33.6" customHeight="1">
      <c r="B28" s="146"/>
      <c r="C28" s="145"/>
      <c r="D28" s="145"/>
      <c r="E28" s="14"/>
      <c r="F28" s="14"/>
      <c r="G28" s="11"/>
      <c r="H28" s="87"/>
      <c r="I28" s="10"/>
      <c r="J28" s="85"/>
      <c r="K28" s="92"/>
      <c r="L28" s="61"/>
      <c r="M28" s="61"/>
      <c r="N28" s="61"/>
      <c r="O28" s="61"/>
      <c r="P28" s="61"/>
      <c r="Q28" s="61"/>
      <c r="R28" s="61"/>
      <c r="S28" s="61"/>
      <c r="T28" s="61"/>
      <c r="U28" s="61"/>
      <c r="V28" s="61"/>
      <c r="W28" s="61"/>
      <c r="X28" s="61"/>
      <c r="AH28" s="1"/>
      <c r="AI28" s="1"/>
      <c r="AJ28" s="1"/>
      <c r="AK28" s="1"/>
      <c r="AL28" s="1"/>
      <c r="AM28" s="1"/>
      <c r="AN28" s="1"/>
      <c r="AO28" s="1"/>
      <c r="AP28" s="1"/>
      <c r="AQ28" s="1"/>
      <c r="AR28" s="1"/>
      <c r="AS28" s="1"/>
      <c r="AT28" s="1"/>
      <c r="AU28" s="1"/>
    </row>
    <row r="29" spans="2:47" ht="33.6" customHeight="1">
      <c r="B29" s="146"/>
      <c r="C29" s="145"/>
      <c r="D29" s="145"/>
      <c r="E29" s="14"/>
      <c r="F29" s="14"/>
      <c r="G29" s="11"/>
      <c r="H29" s="87"/>
      <c r="I29" s="10"/>
      <c r="J29" s="85"/>
      <c r="K29" s="92"/>
      <c r="L29" s="61"/>
      <c r="M29" s="61"/>
      <c r="N29" s="61"/>
      <c r="O29" s="61"/>
      <c r="P29" s="61"/>
      <c r="Q29" s="61"/>
      <c r="R29" s="61"/>
      <c r="S29" s="61"/>
      <c r="T29" s="61"/>
      <c r="U29" s="61"/>
      <c r="V29" s="61"/>
      <c r="W29" s="61"/>
      <c r="X29" s="61"/>
      <c r="AH29" s="1"/>
      <c r="AI29" s="1"/>
      <c r="AJ29" s="1"/>
      <c r="AK29" s="1"/>
      <c r="AL29" s="1"/>
      <c r="AM29" s="1"/>
      <c r="AN29" s="1"/>
      <c r="AO29" s="1"/>
      <c r="AP29" s="1"/>
      <c r="AQ29" s="1"/>
      <c r="AR29" s="1"/>
      <c r="AS29" s="1"/>
      <c r="AT29" s="1"/>
      <c r="AU29" s="1"/>
    </row>
    <row r="30" spans="2:47" ht="33.6" customHeight="1">
      <c r="B30" s="146"/>
      <c r="C30" s="145"/>
      <c r="D30" s="145"/>
      <c r="E30" s="14"/>
      <c r="F30" s="14"/>
      <c r="G30" s="11"/>
      <c r="H30" s="87"/>
      <c r="I30" s="10"/>
      <c r="J30" s="85"/>
      <c r="K30" s="92"/>
      <c r="L30" s="61"/>
      <c r="M30" s="61"/>
      <c r="N30" s="61"/>
      <c r="O30" s="61"/>
      <c r="P30" s="61"/>
      <c r="Q30" s="61"/>
      <c r="R30" s="61"/>
      <c r="S30" s="61"/>
      <c r="T30" s="61"/>
      <c r="U30" s="61"/>
      <c r="V30" s="61"/>
      <c r="W30" s="61"/>
      <c r="X30" s="61"/>
      <c r="AH30" s="1"/>
      <c r="AI30" s="1"/>
      <c r="AJ30" s="1"/>
      <c r="AK30" s="1"/>
      <c r="AL30" s="1"/>
      <c r="AM30" s="1"/>
      <c r="AN30" s="1"/>
      <c r="AO30" s="1"/>
      <c r="AP30" s="1"/>
      <c r="AQ30" s="1"/>
      <c r="AR30" s="1"/>
      <c r="AS30" s="1"/>
      <c r="AT30" s="1"/>
      <c r="AU30" s="1"/>
    </row>
    <row r="31" spans="2:47" ht="33.6" customHeight="1">
      <c r="B31" s="146"/>
      <c r="C31" s="145"/>
      <c r="D31" s="145"/>
      <c r="E31" s="14"/>
      <c r="F31" s="14"/>
      <c r="G31" s="11"/>
      <c r="H31" s="87"/>
      <c r="I31" s="10"/>
      <c r="J31" s="85"/>
      <c r="K31" s="92"/>
      <c r="L31" s="61"/>
      <c r="M31" s="61"/>
      <c r="N31" s="61"/>
      <c r="O31" s="61"/>
      <c r="P31" s="61"/>
      <c r="Q31" s="61"/>
      <c r="R31" s="61"/>
      <c r="S31" s="61"/>
      <c r="T31" s="61"/>
      <c r="U31" s="61"/>
      <c r="V31" s="61"/>
      <c r="W31" s="61"/>
      <c r="X31" s="61"/>
      <c r="AH31" s="1"/>
      <c r="AI31" s="1"/>
      <c r="AJ31" s="1"/>
      <c r="AK31" s="1"/>
      <c r="AL31" s="1"/>
      <c r="AM31" s="1"/>
      <c r="AN31" s="1"/>
      <c r="AO31" s="1"/>
      <c r="AP31" s="1"/>
      <c r="AQ31" s="1"/>
      <c r="AR31" s="1"/>
      <c r="AS31" s="1"/>
      <c r="AT31" s="1"/>
      <c r="AU31" s="1"/>
    </row>
    <row r="32" spans="2:47" ht="33.6" customHeight="1">
      <c r="B32" s="146"/>
      <c r="C32" s="145"/>
      <c r="D32" s="145"/>
      <c r="E32" s="14"/>
      <c r="F32" s="14"/>
      <c r="G32" s="11"/>
      <c r="H32" s="87"/>
      <c r="I32" s="10"/>
      <c r="J32" s="85"/>
      <c r="K32" s="92"/>
      <c r="L32" s="61"/>
      <c r="M32" s="61"/>
      <c r="N32" s="61"/>
      <c r="O32" s="61"/>
      <c r="P32" s="61"/>
      <c r="Q32" s="61"/>
      <c r="R32" s="61"/>
      <c r="S32" s="61"/>
      <c r="T32" s="61"/>
      <c r="U32" s="61"/>
      <c r="V32" s="61"/>
      <c r="W32" s="61"/>
      <c r="X32" s="61"/>
      <c r="AH32" s="1"/>
      <c r="AI32" s="1"/>
      <c r="AJ32" s="1"/>
      <c r="AK32" s="1"/>
      <c r="AL32" s="1"/>
      <c r="AM32" s="1"/>
      <c r="AN32" s="1"/>
      <c r="AO32" s="1"/>
      <c r="AP32" s="1"/>
      <c r="AQ32" s="1"/>
      <c r="AR32" s="1"/>
      <c r="AS32" s="1"/>
      <c r="AT32" s="1"/>
      <c r="AU32" s="1"/>
    </row>
    <row r="33" spans="2:47" ht="33.6" customHeight="1">
      <c r="B33" s="146"/>
      <c r="C33" s="145"/>
      <c r="D33" s="145"/>
      <c r="E33" s="14"/>
      <c r="F33" s="14"/>
      <c r="G33" s="11"/>
      <c r="H33" s="87"/>
      <c r="I33" s="10"/>
      <c r="J33" s="85"/>
      <c r="K33" s="92"/>
      <c r="L33" s="61"/>
      <c r="M33" s="61"/>
      <c r="N33" s="61"/>
      <c r="O33" s="61"/>
      <c r="P33" s="61"/>
      <c r="Q33" s="61"/>
      <c r="R33" s="61"/>
      <c r="S33" s="61"/>
      <c r="T33" s="61"/>
      <c r="U33" s="61"/>
      <c r="V33" s="61"/>
      <c r="W33" s="61"/>
      <c r="X33" s="61"/>
      <c r="AH33" s="1"/>
      <c r="AI33" s="1"/>
      <c r="AJ33" s="1"/>
      <c r="AK33" s="1"/>
      <c r="AL33" s="1"/>
      <c r="AM33" s="1"/>
      <c r="AN33" s="1"/>
      <c r="AO33" s="1"/>
      <c r="AP33" s="1"/>
      <c r="AQ33" s="1"/>
      <c r="AR33" s="1"/>
      <c r="AS33" s="1"/>
      <c r="AT33" s="1"/>
      <c r="AU33" s="1"/>
    </row>
    <row r="34" spans="2:47" ht="33.6" customHeight="1">
      <c r="B34" s="146"/>
      <c r="C34" s="145"/>
      <c r="D34" s="145"/>
      <c r="E34" s="14"/>
      <c r="F34" s="14"/>
      <c r="G34" s="11"/>
      <c r="H34" s="87"/>
      <c r="I34" s="10"/>
      <c r="J34" s="85"/>
      <c r="K34" s="92"/>
      <c r="L34" s="61"/>
      <c r="M34" s="61"/>
      <c r="N34" s="61"/>
      <c r="O34" s="61"/>
      <c r="P34" s="61"/>
      <c r="Q34" s="61"/>
      <c r="R34" s="61"/>
      <c r="S34" s="61"/>
      <c r="T34" s="61"/>
      <c r="U34" s="61"/>
      <c r="V34" s="61"/>
      <c r="W34" s="61"/>
      <c r="X34" s="61"/>
      <c r="AH34" s="1"/>
      <c r="AI34" s="1"/>
      <c r="AJ34" s="1"/>
      <c r="AK34" s="1"/>
      <c r="AL34" s="1"/>
      <c r="AM34" s="1"/>
      <c r="AN34" s="1"/>
      <c r="AO34" s="1"/>
      <c r="AP34" s="1"/>
      <c r="AQ34" s="1"/>
      <c r="AR34" s="1"/>
      <c r="AS34" s="1"/>
      <c r="AT34" s="1"/>
      <c r="AU34" s="1"/>
    </row>
    <row r="35" spans="2:47" ht="33.6" customHeight="1">
      <c r="B35" s="146"/>
      <c r="C35" s="145"/>
      <c r="D35" s="145"/>
      <c r="E35" s="14"/>
      <c r="F35" s="14"/>
      <c r="G35" s="11"/>
      <c r="H35" s="87"/>
      <c r="I35" s="10"/>
      <c r="J35" s="85"/>
      <c r="K35" s="92"/>
      <c r="L35" s="61"/>
      <c r="M35" s="61"/>
      <c r="N35" s="61"/>
      <c r="O35" s="61"/>
      <c r="P35" s="61"/>
      <c r="Q35" s="61"/>
      <c r="R35" s="61"/>
      <c r="S35" s="61"/>
      <c r="T35" s="61"/>
      <c r="U35" s="61"/>
      <c r="V35" s="61"/>
      <c r="W35" s="61"/>
      <c r="X35" s="61"/>
      <c r="AH35" s="1"/>
      <c r="AI35" s="1"/>
      <c r="AJ35" s="1"/>
      <c r="AK35" s="1"/>
      <c r="AL35" s="1"/>
      <c r="AM35" s="1"/>
      <c r="AN35" s="1"/>
      <c r="AO35" s="1"/>
      <c r="AP35" s="1"/>
      <c r="AQ35" s="1"/>
      <c r="AR35" s="1"/>
      <c r="AS35" s="1"/>
      <c r="AT35" s="1"/>
      <c r="AU35" s="1"/>
    </row>
    <row r="36" spans="2:47" ht="33.6" customHeight="1">
      <c r="B36" s="146"/>
      <c r="C36" s="145"/>
      <c r="D36" s="145"/>
      <c r="E36" s="14"/>
      <c r="F36" s="14"/>
      <c r="G36" s="11"/>
      <c r="H36" s="87"/>
      <c r="I36" s="10"/>
      <c r="J36" s="85"/>
      <c r="K36" s="92"/>
      <c r="L36" s="61"/>
      <c r="M36" s="61"/>
      <c r="N36" s="61"/>
      <c r="O36" s="61"/>
      <c r="P36" s="61"/>
      <c r="Q36" s="61"/>
      <c r="R36" s="61"/>
      <c r="S36" s="61"/>
      <c r="T36" s="61"/>
      <c r="U36" s="61"/>
      <c r="V36" s="61"/>
      <c r="W36" s="61"/>
      <c r="X36" s="61"/>
      <c r="AH36" s="1"/>
      <c r="AI36" s="1"/>
      <c r="AJ36" s="1"/>
      <c r="AK36" s="1"/>
      <c r="AL36" s="1"/>
      <c r="AM36" s="1"/>
      <c r="AN36" s="1"/>
      <c r="AO36" s="1"/>
      <c r="AP36" s="1"/>
      <c r="AQ36" s="1"/>
      <c r="AR36" s="1"/>
      <c r="AS36" s="1"/>
      <c r="AT36" s="1"/>
      <c r="AU36" s="1"/>
    </row>
    <row r="37" spans="2:47" ht="33.6" customHeight="1">
      <c r="B37" s="146"/>
      <c r="C37" s="145"/>
      <c r="D37" s="145"/>
      <c r="E37" s="14"/>
      <c r="F37" s="14"/>
      <c r="G37" s="11"/>
      <c r="H37" s="87"/>
      <c r="I37" s="10"/>
      <c r="J37" s="85"/>
      <c r="K37" s="92"/>
      <c r="L37" s="61"/>
      <c r="M37" s="61"/>
      <c r="N37" s="61"/>
      <c r="O37" s="61"/>
      <c r="P37" s="61"/>
      <c r="Q37" s="61"/>
      <c r="R37" s="61"/>
      <c r="S37" s="61"/>
      <c r="T37" s="61"/>
      <c r="U37" s="61"/>
      <c r="V37" s="61"/>
      <c r="W37" s="61"/>
      <c r="X37" s="61"/>
      <c r="AH37" s="1"/>
      <c r="AI37" s="1"/>
      <c r="AJ37" s="1"/>
      <c r="AK37" s="1"/>
      <c r="AL37" s="1"/>
      <c r="AM37" s="1"/>
      <c r="AN37" s="1"/>
      <c r="AO37" s="1"/>
      <c r="AP37" s="1"/>
      <c r="AQ37" s="1"/>
      <c r="AR37" s="1"/>
      <c r="AS37" s="1"/>
      <c r="AT37" s="1"/>
      <c r="AU37" s="1"/>
    </row>
    <row r="38" spans="2:47" ht="33.6" customHeight="1">
      <c r="B38" s="146"/>
      <c r="C38" s="145"/>
      <c r="D38" s="145"/>
      <c r="E38" s="14"/>
      <c r="F38" s="14"/>
      <c r="G38" s="11"/>
      <c r="H38" s="87"/>
      <c r="I38" s="10"/>
      <c r="J38" s="85"/>
      <c r="K38" s="92"/>
      <c r="L38" s="61"/>
      <c r="M38" s="61"/>
      <c r="N38" s="61"/>
      <c r="O38" s="61"/>
      <c r="P38" s="61"/>
      <c r="Q38" s="61"/>
      <c r="R38" s="61"/>
      <c r="S38" s="61"/>
      <c r="T38" s="61"/>
      <c r="U38" s="61"/>
      <c r="V38" s="61"/>
      <c r="W38" s="61"/>
      <c r="X38" s="61"/>
      <c r="AH38" s="1"/>
      <c r="AI38" s="1"/>
      <c r="AJ38" s="1"/>
      <c r="AK38" s="1"/>
      <c r="AL38" s="1"/>
      <c r="AM38" s="1"/>
      <c r="AN38" s="1"/>
      <c r="AO38" s="1"/>
      <c r="AP38" s="1"/>
      <c r="AQ38" s="1"/>
      <c r="AR38" s="1"/>
      <c r="AS38" s="1"/>
      <c r="AT38" s="1"/>
      <c r="AU38" s="1"/>
    </row>
    <row r="39" spans="2:47" ht="33.6" customHeight="1">
      <c r="B39" s="146"/>
      <c r="C39" s="145"/>
      <c r="D39" s="145"/>
      <c r="E39" s="14"/>
      <c r="F39" s="14"/>
      <c r="G39" s="11"/>
      <c r="H39" s="87"/>
      <c r="I39" s="10"/>
      <c r="J39" s="85"/>
      <c r="K39" s="92"/>
      <c r="L39" s="61"/>
      <c r="M39" s="61"/>
      <c r="N39" s="61"/>
      <c r="O39" s="61"/>
      <c r="P39" s="61"/>
      <c r="Q39" s="61"/>
      <c r="R39" s="61"/>
      <c r="S39" s="61"/>
      <c r="T39" s="61"/>
      <c r="U39" s="61"/>
      <c r="V39" s="61"/>
      <c r="W39" s="61"/>
      <c r="X39" s="61"/>
      <c r="AH39" s="1"/>
      <c r="AI39" s="1"/>
      <c r="AJ39" s="1"/>
      <c r="AK39" s="1"/>
      <c r="AL39" s="1"/>
      <c r="AM39" s="1"/>
      <c r="AN39" s="1"/>
      <c r="AO39" s="1"/>
      <c r="AP39" s="1"/>
      <c r="AQ39" s="1"/>
      <c r="AR39" s="1"/>
      <c r="AS39" s="1"/>
      <c r="AT39" s="1"/>
      <c r="AU39" s="1"/>
    </row>
    <row r="40" spans="2:47" ht="33.6" customHeight="1">
      <c r="B40" s="146"/>
      <c r="C40" s="145"/>
      <c r="D40" s="145"/>
      <c r="E40" s="14"/>
      <c r="F40" s="14"/>
      <c r="G40" s="11"/>
      <c r="H40" s="87"/>
      <c r="I40" s="10"/>
      <c r="J40" s="85"/>
      <c r="K40" s="92"/>
      <c r="L40" s="61"/>
      <c r="M40" s="61"/>
      <c r="N40" s="61"/>
      <c r="O40" s="61"/>
      <c r="P40" s="61"/>
      <c r="Q40" s="61"/>
      <c r="R40" s="61"/>
      <c r="S40" s="61"/>
      <c r="T40" s="61"/>
      <c r="U40" s="61"/>
      <c r="V40" s="61"/>
      <c r="W40" s="61"/>
      <c r="X40" s="61"/>
      <c r="AH40" s="1"/>
      <c r="AI40" s="1"/>
      <c r="AJ40" s="1"/>
      <c r="AK40" s="1"/>
      <c r="AL40" s="1"/>
      <c r="AM40" s="1"/>
      <c r="AN40" s="1"/>
      <c r="AO40" s="1"/>
      <c r="AP40" s="1"/>
      <c r="AQ40" s="1"/>
      <c r="AR40" s="1"/>
      <c r="AS40" s="1"/>
      <c r="AT40" s="1"/>
      <c r="AU40" s="1"/>
    </row>
    <row r="41" spans="2:47" ht="33.6" customHeight="1">
      <c r="B41" s="146"/>
      <c r="C41" s="145"/>
      <c r="D41" s="145"/>
      <c r="E41" s="14"/>
      <c r="F41" s="14"/>
      <c r="G41" s="11"/>
      <c r="H41" s="87"/>
      <c r="I41" s="10"/>
      <c r="J41" s="85"/>
      <c r="K41" s="92"/>
      <c r="L41" s="61"/>
      <c r="M41" s="61"/>
      <c r="N41" s="61"/>
      <c r="O41" s="61"/>
      <c r="P41" s="61"/>
      <c r="Q41" s="61"/>
      <c r="R41" s="61"/>
      <c r="S41" s="61"/>
      <c r="T41" s="61"/>
      <c r="U41" s="61"/>
      <c r="V41" s="61"/>
      <c r="W41" s="61"/>
      <c r="X41" s="61"/>
      <c r="AH41" s="1"/>
      <c r="AI41" s="1"/>
      <c r="AJ41" s="1"/>
      <c r="AK41" s="1"/>
      <c r="AL41" s="1"/>
      <c r="AM41" s="1"/>
      <c r="AN41" s="1"/>
      <c r="AO41" s="1"/>
      <c r="AP41" s="1"/>
      <c r="AQ41" s="1"/>
      <c r="AR41" s="1"/>
      <c r="AS41" s="1"/>
      <c r="AT41" s="1"/>
      <c r="AU41" s="1"/>
    </row>
    <row r="42" spans="2:47" ht="33.6" customHeight="1">
      <c r="B42" s="146"/>
      <c r="C42" s="145"/>
      <c r="D42" s="145"/>
      <c r="E42" s="14"/>
      <c r="F42" s="14"/>
      <c r="G42" s="11"/>
      <c r="H42" s="87"/>
      <c r="I42" s="10"/>
      <c r="J42" s="85"/>
      <c r="K42" s="92"/>
      <c r="L42" s="61"/>
      <c r="M42" s="61"/>
      <c r="N42" s="61"/>
      <c r="O42" s="61"/>
      <c r="P42" s="61"/>
      <c r="Q42" s="61"/>
      <c r="R42" s="61"/>
      <c r="S42" s="61"/>
      <c r="T42" s="61"/>
      <c r="U42" s="61"/>
      <c r="V42" s="61"/>
      <c r="W42" s="61"/>
      <c r="X42" s="61"/>
      <c r="AH42" s="1"/>
      <c r="AI42" s="1"/>
      <c r="AJ42" s="1"/>
      <c r="AK42" s="1"/>
      <c r="AL42" s="1"/>
      <c r="AM42" s="1"/>
      <c r="AN42" s="1"/>
      <c r="AO42" s="1"/>
      <c r="AP42" s="1"/>
      <c r="AQ42" s="1"/>
      <c r="AR42" s="1"/>
      <c r="AS42" s="1"/>
      <c r="AT42" s="1"/>
      <c r="AU42" s="1"/>
    </row>
    <row r="43" spans="2:47" ht="33.6" customHeight="1">
      <c r="B43" s="146"/>
      <c r="C43" s="145"/>
      <c r="D43" s="145"/>
      <c r="E43" s="14"/>
      <c r="F43" s="14"/>
      <c r="G43" s="11"/>
      <c r="H43" s="87"/>
      <c r="I43" s="10"/>
      <c r="J43" s="85"/>
      <c r="K43" s="92"/>
      <c r="L43" s="61"/>
      <c r="M43" s="61"/>
      <c r="N43" s="61"/>
      <c r="O43" s="61"/>
      <c r="P43" s="61"/>
      <c r="Q43" s="61"/>
      <c r="R43" s="61"/>
      <c r="S43" s="61"/>
      <c r="T43" s="61"/>
      <c r="U43" s="61"/>
      <c r="V43" s="61"/>
      <c r="W43" s="61"/>
      <c r="X43" s="61"/>
      <c r="AH43" s="1"/>
      <c r="AI43" s="1"/>
      <c r="AJ43" s="1"/>
      <c r="AK43" s="1"/>
      <c r="AL43" s="1"/>
      <c r="AM43" s="1"/>
      <c r="AN43" s="1"/>
      <c r="AO43" s="1"/>
      <c r="AP43" s="1"/>
      <c r="AQ43" s="1"/>
      <c r="AR43" s="1"/>
      <c r="AS43" s="1"/>
      <c r="AT43" s="1"/>
      <c r="AU43" s="1"/>
    </row>
    <row r="44" spans="2:47" ht="33.6" customHeight="1">
      <c r="B44" s="146"/>
      <c r="C44" s="145"/>
      <c r="D44" s="145"/>
      <c r="E44" s="14"/>
      <c r="F44" s="14"/>
      <c r="G44" s="11"/>
      <c r="H44" s="87"/>
      <c r="I44" s="10"/>
      <c r="J44" s="85"/>
      <c r="K44" s="92"/>
      <c r="L44" s="61"/>
      <c r="M44" s="61"/>
      <c r="N44" s="61"/>
      <c r="O44" s="61"/>
      <c r="P44" s="61"/>
      <c r="Q44" s="61"/>
      <c r="R44" s="61"/>
      <c r="S44" s="61"/>
      <c r="T44" s="61"/>
      <c r="U44" s="61"/>
      <c r="V44" s="61"/>
      <c r="W44" s="61"/>
      <c r="X44" s="61"/>
      <c r="AH44" s="1"/>
      <c r="AI44" s="1"/>
      <c r="AJ44" s="1"/>
      <c r="AK44" s="1"/>
      <c r="AL44" s="1"/>
      <c r="AM44" s="1"/>
      <c r="AN44" s="1"/>
      <c r="AO44" s="1"/>
      <c r="AP44" s="1"/>
      <c r="AQ44" s="1"/>
      <c r="AR44" s="1"/>
      <c r="AS44" s="1"/>
      <c r="AT44" s="1"/>
      <c r="AU44" s="1"/>
    </row>
    <row r="45" spans="2:47" ht="33.6" customHeight="1">
      <c r="B45" s="146"/>
      <c r="C45" s="145"/>
      <c r="D45" s="145"/>
      <c r="E45" s="14"/>
      <c r="F45" s="14"/>
      <c r="G45" s="11"/>
      <c r="H45" s="87"/>
      <c r="I45" s="10"/>
      <c r="J45" s="85"/>
      <c r="K45" s="92"/>
      <c r="L45" s="61"/>
      <c r="M45" s="61"/>
      <c r="N45" s="61"/>
      <c r="O45" s="61"/>
      <c r="P45" s="61"/>
      <c r="Q45" s="61"/>
      <c r="R45" s="61"/>
      <c r="S45" s="61"/>
      <c r="T45" s="61"/>
      <c r="U45" s="61"/>
      <c r="V45" s="61"/>
      <c r="W45" s="61"/>
      <c r="X45" s="61"/>
      <c r="AH45" s="1"/>
      <c r="AI45" s="1"/>
      <c r="AJ45" s="1"/>
      <c r="AK45" s="1"/>
      <c r="AL45" s="1"/>
      <c r="AM45" s="1"/>
      <c r="AN45" s="1"/>
      <c r="AO45" s="1"/>
      <c r="AP45" s="1"/>
      <c r="AQ45" s="1"/>
      <c r="AR45" s="1"/>
      <c r="AS45" s="1"/>
      <c r="AT45" s="1"/>
      <c r="AU45" s="1"/>
    </row>
    <row r="46" spans="2:47" ht="33.6" customHeight="1" thickBot="1">
      <c r="B46" s="146"/>
      <c r="C46" s="145"/>
      <c r="D46" s="145"/>
      <c r="E46" s="14"/>
      <c r="F46" s="14"/>
      <c r="G46" s="11"/>
      <c r="H46" s="87"/>
      <c r="I46" s="10"/>
      <c r="J46" s="85"/>
      <c r="K46" s="92"/>
      <c r="L46" s="61"/>
      <c r="M46" s="61"/>
      <c r="N46" s="61"/>
      <c r="O46" s="61"/>
      <c r="P46" s="61"/>
      <c r="Q46" s="61"/>
      <c r="R46" s="61"/>
      <c r="S46" s="61"/>
      <c r="T46" s="61"/>
      <c r="U46" s="61"/>
      <c r="V46" s="61"/>
      <c r="W46" s="61"/>
      <c r="X46" s="61"/>
      <c r="AH46" s="1"/>
      <c r="AI46" s="1"/>
      <c r="AJ46" s="1"/>
      <c r="AK46" s="1"/>
      <c r="AL46" s="1"/>
      <c r="AM46" s="1"/>
      <c r="AN46" s="1"/>
      <c r="AO46" s="1"/>
      <c r="AP46" s="1"/>
      <c r="AQ46" s="1"/>
      <c r="AR46" s="1"/>
      <c r="AS46" s="1"/>
      <c r="AT46" s="1"/>
      <c r="AU46" s="1"/>
    </row>
    <row r="47" spans="2:47" ht="24" customHeight="1" thickBot="1">
      <c r="B47" s="197" t="s">
        <v>35</v>
      </c>
      <c r="C47" s="199"/>
      <c r="D47" s="22"/>
      <c r="E47" s="141">
        <f>SUM(E17:E46)</f>
        <v>0</v>
      </c>
      <c r="F47" s="141">
        <f>SUM(F17:F46)</f>
        <v>0</v>
      </c>
      <c r="G47" s="23"/>
      <c r="H47" s="23"/>
      <c r="I47" s="23"/>
      <c r="J47" s="25"/>
      <c r="K47" s="92"/>
      <c r="L47" s="61"/>
      <c r="M47" s="61"/>
      <c r="N47" s="61"/>
      <c r="O47" s="61"/>
      <c r="P47" s="61"/>
      <c r="Q47" s="61"/>
      <c r="R47" s="61"/>
      <c r="S47" s="61"/>
      <c r="T47" s="61"/>
      <c r="U47" s="61"/>
      <c r="V47" s="61"/>
      <c r="W47" s="61"/>
      <c r="X47" s="61"/>
      <c r="AH47" s="1"/>
      <c r="AI47" s="1"/>
      <c r="AJ47" s="1"/>
      <c r="AK47" s="1"/>
      <c r="AL47" s="1"/>
      <c r="AM47" s="1"/>
      <c r="AN47" s="1"/>
      <c r="AO47" s="1"/>
      <c r="AP47" s="1"/>
      <c r="AQ47" s="1"/>
      <c r="AR47" s="1"/>
      <c r="AS47" s="1"/>
      <c r="AT47" s="1"/>
      <c r="AU47" s="1"/>
    </row>
    <row r="48" spans="2:47" s="61" customFormat="1" ht="21.6" customHeight="1"/>
    <row r="49" spans="1:11" s="61" customFormat="1" ht="21.6" customHeight="1">
      <c r="D49" s="90"/>
      <c r="F49" s="172"/>
    </row>
    <row r="50" spans="1:11" s="61" customFormat="1" ht="15.6">
      <c r="A50" s="91"/>
      <c r="B50" s="91"/>
      <c r="C50" s="91"/>
      <c r="D50" s="183" t="s">
        <v>251</v>
      </c>
      <c r="E50" s="180"/>
      <c r="F50" s="91"/>
      <c r="G50" s="91"/>
      <c r="H50" s="91"/>
      <c r="I50" s="91"/>
      <c r="J50" s="91"/>
      <c r="K50" s="91"/>
    </row>
    <row r="51" spans="1:11" s="61" customFormat="1" hidden="1">
      <c r="A51" s="91"/>
      <c r="B51" s="91"/>
      <c r="C51" s="104" t="s">
        <v>15</v>
      </c>
      <c r="D51" s="105" t="s">
        <v>16</v>
      </c>
      <c r="E51" s="91"/>
      <c r="F51" s="91"/>
      <c r="G51" s="119"/>
      <c r="H51" s="120">
        <v>1</v>
      </c>
      <c r="I51" s="221" t="s">
        <v>75</v>
      </c>
      <c r="J51" s="221"/>
      <c r="K51" s="91"/>
    </row>
    <row r="52" spans="1:11" s="61" customFormat="1" hidden="1">
      <c r="A52" s="91"/>
      <c r="B52" s="91"/>
      <c r="C52" s="107"/>
      <c r="D52" s="108" t="s">
        <v>13</v>
      </c>
      <c r="E52" s="91"/>
      <c r="F52" s="91"/>
      <c r="G52" s="119" t="s">
        <v>122</v>
      </c>
      <c r="H52" s="120">
        <v>2</v>
      </c>
      <c r="I52" s="221" t="s">
        <v>76</v>
      </c>
      <c r="J52" s="221"/>
      <c r="K52" s="91"/>
    </row>
    <row r="53" spans="1:11" s="61" customFormat="1" hidden="1">
      <c r="A53" s="91"/>
      <c r="B53" s="91"/>
      <c r="C53" s="107"/>
      <c r="D53" s="108" t="s">
        <v>14</v>
      </c>
      <c r="E53" s="91"/>
      <c r="F53" s="91"/>
      <c r="G53" s="119" t="s">
        <v>123</v>
      </c>
      <c r="H53" s="120">
        <v>3</v>
      </c>
      <c r="I53" s="221" t="s">
        <v>77</v>
      </c>
      <c r="J53" s="221"/>
      <c r="K53" s="91"/>
    </row>
    <row r="54" spans="1:11" s="61" customFormat="1" hidden="1">
      <c r="A54" s="91"/>
      <c r="B54" s="91"/>
      <c r="C54" s="107"/>
      <c r="D54" s="108" t="s">
        <v>19</v>
      </c>
      <c r="E54" s="91"/>
      <c r="F54" s="91"/>
      <c r="G54" s="119" t="s">
        <v>146</v>
      </c>
      <c r="H54" s="120">
        <v>4</v>
      </c>
      <c r="I54" s="221" t="s">
        <v>78</v>
      </c>
      <c r="J54" s="221"/>
      <c r="K54" s="91"/>
    </row>
    <row r="55" spans="1:11" s="61" customFormat="1" hidden="1">
      <c r="A55" s="91"/>
      <c r="B55" s="91"/>
      <c r="C55" s="107"/>
      <c r="D55" s="108" t="s">
        <v>21</v>
      </c>
      <c r="E55" s="91"/>
      <c r="F55" s="91"/>
      <c r="G55" s="91"/>
      <c r="H55" s="120">
        <v>5</v>
      </c>
      <c r="I55" s="221" t="s">
        <v>79</v>
      </c>
      <c r="J55" s="221"/>
      <c r="K55" s="91"/>
    </row>
    <row r="56" spans="1:11" s="61" customFormat="1" hidden="1">
      <c r="A56" s="91"/>
      <c r="B56" s="91"/>
      <c r="C56" s="107"/>
      <c r="D56" s="108" t="s">
        <v>23</v>
      </c>
      <c r="E56" s="91"/>
      <c r="F56" s="91"/>
      <c r="G56" s="91"/>
      <c r="H56" s="120">
        <v>6</v>
      </c>
      <c r="I56" s="221" t="s">
        <v>3</v>
      </c>
      <c r="J56" s="221"/>
      <c r="K56" s="91"/>
    </row>
    <row r="57" spans="1:11" s="61" customFormat="1" hidden="1">
      <c r="A57" s="91"/>
      <c r="B57" s="91"/>
      <c r="C57" s="107"/>
      <c r="D57" s="108" t="s">
        <v>24</v>
      </c>
      <c r="E57" s="91"/>
      <c r="F57" s="91"/>
      <c r="G57" s="91"/>
      <c r="H57" s="120">
        <v>7</v>
      </c>
      <c r="I57" s="221" t="s">
        <v>180</v>
      </c>
      <c r="J57" s="221"/>
      <c r="K57" s="91"/>
    </row>
    <row r="58" spans="1:11" s="61" customFormat="1" hidden="1">
      <c r="A58" s="91"/>
      <c r="B58" s="91"/>
      <c r="C58" s="107"/>
      <c r="D58" s="108" t="s">
        <v>26</v>
      </c>
      <c r="E58" s="91"/>
      <c r="F58" s="91"/>
      <c r="G58" s="91"/>
      <c r="H58" s="120">
        <v>8</v>
      </c>
      <c r="I58" s="221" t="s">
        <v>82</v>
      </c>
      <c r="J58" s="221"/>
      <c r="K58" s="91"/>
    </row>
    <row r="59" spans="1:11" s="61" customFormat="1" hidden="1">
      <c r="A59" s="91"/>
      <c r="B59" s="91"/>
      <c r="C59" s="107"/>
      <c r="D59" s="104"/>
      <c r="E59" s="91"/>
      <c r="F59" s="91"/>
      <c r="G59" s="91"/>
      <c r="H59" s="120">
        <v>9</v>
      </c>
      <c r="I59" s="221" t="s">
        <v>83</v>
      </c>
      <c r="J59" s="221"/>
      <c r="K59" s="91"/>
    </row>
    <row r="60" spans="1:11" s="61" customFormat="1" hidden="1">
      <c r="A60" s="91"/>
      <c r="B60" s="91"/>
      <c r="C60" s="104" t="s">
        <v>28</v>
      </c>
      <c r="D60" s="105" t="s">
        <v>29</v>
      </c>
      <c r="E60" s="91"/>
      <c r="F60" s="91"/>
      <c r="G60" s="91"/>
      <c r="H60" s="120">
        <v>10</v>
      </c>
      <c r="I60" s="221" t="s">
        <v>80</v>
      </c>
      <c r="J60" s="221"/>
      <c r="K60" s="91"/>
    </row>
    <row r="61" spans="1:11" s="61" customFormat="1" hidden="1">
      <c r="A61" s="91"/>
      <c r="B61" s="91"/>
      <c r="C61" s="107"/>
      <c r="D61" s="108" t="s">
        <v>13</v>
      </c>
      <c r="E61" s="91"/>
      <c r="F61" s="91"/>
      <c r="G61" s="91"/>
      <c r="H61" s="91"/>
      <c r="I61" s="91"/>
      <c r="J61" s="91"/>
      <c r="K61" s="91"/>
    </row>
    <row r="62" spans="1:11" s="61" customFormat="1" hidden="1">
      <c r="A62" s="91"/>
      <c r="B62" s="91"/>
      <c r="C62" s="107"/>
      <c r="D62" s="108" t="s">
        <v>14</v>
      </c>
      <c r="E62" s="91"/>
      <c r="F62" s="91"/>
      <c r="G62" s="91"/>
      <c r="H62" s="91"/>
      <c r="I62" s="91"/>
      <c r="J62" s="91"/>
      <c r="K62" s="91"/>
    </row>
    <row r="63" spans="1:11" s="61" customFormat="1" hidden="1">
      <c r="A63" s="91"/>
      <c r="B63" s="91"/>
      <c r="C63" s="91"/>
      <c r="D63" s="64"/>
      <c r="E63" s="91"/>
      <c r="F63" s="91"/>
      <c r="G63" s="91"/>
      <c r="H63" s="91"/>
      <c r="I63" s="91"/>
      <c r="J63" s="91"/>
      <c r="K63" s="91"/>
    </row>
    <row r="64" spans="1:11" s="61" customFormat="1" hidden="1">
      <c r="A64" s="91"/>
      <c r="B64" s="91"/>
      <c r="C64" s="91"/>
      <c r="D64" s="64"/>
      <c r="E64" s="91"/>
      <c r="F64" s="91"/>
      <c r="G64" s="91"/>
      <c r="H64" s="91"/>
      <c r="I64" s="91"/>
      <c r="J64" s="91"/>
      <c r="K64" s="91"/>
    </row>
    <row r="65" spans="4:6" s="61" customFormat="1" hidden="1">
      <c r="D65" s="89"/>
    </row>
    <row r="66" spans="4:6" s="61" customFormat="1" hidden="1">
      <c r="D66" s="89"/>
    </row>
    <row r="67" spans="4:6" s="61" customFormat="1" hidden="1">
      <c r="D67" s="89"/>
    </row>
    <row r="68" spans="4:6" s="61" customFormat="1" hidden="1">
      <c r="D68" s="89"/>
    </row>
    <row r="69" spans="4:6" s="61" customFormat="1" hidden="1">
      <c r="D69" s="89"/>
    </row>
    <row r="70" spans="4:6" s="61" customFormat="1" hidden="1">
      <c r="D70" s="89"/>
    </row>
    <row r="71" spans="4:6" s="61" customFormat="1">
      <c r="D71" s="89"/>
    </row>
    <row r="72" spans="4:6" s="61" customFormat="1">
      <c r="D72" s="89"/>
    </row>
    <row r="73" spans="4:6" s="61" customFormat="1">
      <c r="D73" s="89"/>
    </row>
    <row r="74" spans="4:6" s="61" customFormat="1">
      <c r="D74" s="89"/>
    </row>
    <row r="75" spans="4:6" s="61" customFormat="1">
      <c r="D75" s="89"/>
    </row>
    <row r="76" spans="4:6" s="61" customFormat="1">
      <c r="D76" s="89"/>
    </row>
    <row r="77" spans="4:6" s="61" customFormat="1">
      <c r="D77" s="89"/>
    </row>
    <row r="78" spans="4:6" s="61" customFormat="1">
      <c r="E78" s="89"/>
      <c r="F78" s="89"/>
    </row>
    <row r="79" spans="4:6" s="61" customFormat="1">
      <c r="E79" s="89"/>
      <c r="F79" s="89"/>
    </row>
    <row r="80" spans="4:6" s="61" customFormat="1">
      <c r="E80" s="89"/>
      <c r="F80" s="89"/>
    </row>
    <row r="81" spans="5:8" s="61" customFormat="1">
      <c r="E81" s="89"/>
      <c r="F81" s="89"/>
    </row>
    <row r="82" spans="5:8" s="61" customFormat="1">
      <c r="E82" s="89"/>
      <c r="F82" s="89"/>
    </row>
    <row r="83" spans="5:8" s="61" customFormat="1">
      <c r="E83" s="89"/>
      <c r="F83" s="89"/>
    </row>
    <row r="84" spans="5:8" s="61" customFormat="1">
      <c r="E84" s="89"/>
      <c r="F84" s="89"/>
    </row>
    <row r="85" spans="5:8" s="61" customFormat="1">
      <c r="E85" s="89"/>
      <c r="F85" s="89"/>
    </row>
    <row r="86" spans="5:8" s="61" customFormat="1">
      <c r="E86" s="89"/>
      <c r="F86" s="89"/>
    </row>
    <row r="87" spans="5:8" s="61" customFormat="1">
      <c r="E87" s="89"/>
      <c r="F87" s="89"/>
    </row>
    <row r="88" spans="5:8" s="61" customFormat="1">
      <c r="E88" s="89"/>
      <c r="F88" s="89"/>
      <c r="G88" s="89"/>
      <c r="H88" s="89"/>
    </row>
    <row r="89" spans="5:8" s="61" customFormat="1">
      <c r="E89" s="89"/>
      <c r="F89" s="89"/>
      <c r="G89" s="89"/>
      <c r="H89" s="89"/>
    </row>
    <row r="90" spans="5:8" s="61" customFormat="1">
      <c r="E90" s="89"/>
      <c r="F90" s="89"/>
      <c r="G90" s="89"/>
      <c r="H90" s="89"/>
    </row>
    <row r="91" spans="5:8" s="61" customFormat="1">
      <c r="E91" s="89"/>
      <c r="F91" s="89"/>
      <c r="G91" s="89"/>
      <c r="H91" s="89"/>
    </row>
    <row r="92" spans="5:8" s="61" customFormat="1">
      <c r="E92" s="89"/>
      <c r="F92" s="89"/>
      <c r="G92" s="89"/>
      <c r="H92" s="89"/>
    </row>
    <row r="93" spans="5:8" s="61" customFormat="1">
      <c r="E93" s="89"/>
      <c r="F93" s="89"/>
      <c r="G93" s="89"/>
      <c r="H93" s="89"/>
    </row>
    <row r="94" spans="5:8" s="61" customFormat="1">
      <c r="E94" s="89"/>
      <c r="F94" s="89"/>
      <c r="G94" s="89"/>
      <c r="H94" s="89"/>
    </row>
    <row r="95" spans="5:8" s="61" customFormat="1">
      <c r="E95" s="89"/>
      <c r="F95" s="89"/>
      <c r="G95" s="89"/>
      <c r="H95" s="89"/>
    </row>
    <row r="96" spans="5:8" s="61" customFormat="1">
      <c r="E96" s="89"/>
      <c r="F96" s="89"/>
      <c r="G96" s="89"/>
      <c r="H96" s="89"/>
    </row>
    <row r="97" spans="5:8" s="61" customFormat="1">
      <c r="E97" s="89"/>
      <c r="F97" s="89"/>
      <c r="G97" s="89"/>
      <c r="H97" s="89"/>
    </row>
    <row r="98" spans="5:8" s="61" customFormat="1">
      <c r="E98" s="89"/>
      <c r="F98" s="89"/>
      <c r="G98" s="89"/>
      <c r="H98" s="89"/>
    </row>
    <row r="99" spans="5:8" s="61" customFormat="1">
      <c r="E99" s="89"/>
      <c r="F99" s="89"/>
      <c r="G99" s="89"/>
      <c r="H99" s="89"/>
    </row>
    <row r="100" spans="5:8" s="61" customFormat="1">
      <c r="E100" s="89"/>
      <c r="F100" s="89"/>
      <c r="G100" s="89"/>
      <c r="H100" s="89"/>
    </row>
    <row r="101" spans="5:8" s="61" customFormat="1">
      <c r="E101" s="89"/>
      <c r="F101" s="89"/>
      <c r="G101" s="89"/>
      <c r="H101" s="89"/>
    </row>
    <row r="102" spans="5:8" s="61" customFormat="1">
      <c r="E102" s="89"/>
      <c r="F102" s="89"/>
      <c r="G102" s="89"/>
      <c r="H102" s="89"/>
    </row>
    <row r="103" spans="5:8" s="61" customFormat="1">
      <c r="E103" s="89"/>
      <c r="F103" s="89"/>
      <c r="G103" s="89"/>
      <c r="H103" s="89"/>
    </row>
    <row r="104" spans="5:8" s="61" customFormat="1">
      <c r="E104" s="89"/>
      <c r="F104" s="89"/>
      <c r="G104" s="89"/>
      <c r="H104" s="89"/>
    </row>
    <row r="105" spans="5:8" s="61" customFormat="1">
      <c r="E105" s="89"/>
      <c r="F105" s="89"/>
      <c r="G105" s="89"/>
      <c r="H105" s="89"/>
    </row>
    <row r="106" spans="5:8" s="61" customFormat="1">
      <c r="E106" s="89"/>
      <c r="F106" s="89"/>
      <c r="G106" s="89"/>
      <c r="H106" s="89"/>
    </row>
    <row r="107" spans="5:8" s="61" customFormat="1">
      <c r="E107" s="89"/>
      <c r="F107" s="89"/>
      <c r="G107" s="89"/>
      <c r="H107" s="89"/>
    </row>
    <row r="108" spans="5:8" s="61" customFormat="1">
      <c r="E108" s="89"/>
      <c r="F108" s="89"/>
      <c r="G108" s="89"/>
      <c r="H108" s="89"/>
    </row>
    <row r="109" spans="5:8" s="61" customFormat="1">
      <c r="E109" s="89"/>
      <c r="F109" s="89"/>
      <c r="G109" s="89"/>
      <c r="H109" s="89"/>
    </row>
    <row r="110" spans="5:8" s="61" customFormat="1">
      <c r="E110" s="89"/>
      <c r="F110" s="89"/>
      <c r="G110" s="89"/>
      <c r="H110" s="89"/>
    </row>
    <row r="111" spans="5:8" s="61" customFormat="1">
      <c r="E111" s="89"/>
      <c r="F111" s="89"/>
      <c r="G111" s="89"/>
      <c r="H111" s="89"/>
    </row>
    <row r="112" spans="5:8" s="61" customFormat="1">
      <c r="E112" s="89"/>
      <c r="F112" s="89"/>
      <c r="G112" s="89"/>
      <c r="H112" s="89"/>
    </row>
    <row r="113" spans="5:8" s="61" customFormat="1">
      <c r="E113" s="89"/>
      <c r="F113" s="89"/>
      <c r="G113" s="89"/>
      <c r="H113" s="89"/>
    </row>
    <row r="114" spans="5:8" s="61" customFormat="1">
      <c r="E114" s="89"/>
      <c r="F114" s="89"/>
      <c r="G114" s="89"/>
      <c r="H114" s="89"/>
    </row>
    <row r="115" spans="5:8" s="61" customFormat="1">
      <c r="E115" s="89"/>
      <c r="F115" s="89"/>
      <c r="G115" s="89"/>
      <c r="H115" s="89"/>
    </row>
    <row r="116" spans="5:8" s="61" customFormat="1">
      <c r="E116" s="89"/>
      <c r="F116" s="89"/>
      <c r="G116" s="89"/>
      <c r="H116" s="89"/>
    </row>
    <row r="117" spans="5:8" s="61" customFormat="1">
      <c r="E117" s="89"/>
      <c r="F117" s="89"/>
      <c r="G117" s="89"/>
      <c r="H117" s="89"/>
    </row>
    <row r="118" spans="5:8" s="61" customFormat="1">
      <c r="E118" s="89"/>
      <c r="F118" s="89"/>
      <c r="G118" s="89"/>
      <c r="H118" s="89"/>
    </row>
    <row r="119" spans="5:8" s="61" customFormat="1">
      <c r="E119" s="89"/>
      <c r="F119" s="89"/>
      <c r="G119" s="89"/>
      <c r="H119" s="89"/>
    </row>
    <row r="120" spans="5:8" s="61" customFormat="1">
      <c r="E120" s="89"/>
      <c r="F120" s="89"/>
      <c r="G120" s="89"/>
      <c r="H120" s="89"/>
    </row>
    <row r="121" spans="5:8" s="61" customFormat="1">
      <c r="E121" s="89"/>
      <c r="F121" s="89"/>
      <c r="G121" s="89"/>
      <c r="H121" s="89"/>
    </row>
    <row r="122" spans="5:8" s="61" customFormat="1">
      <c r="E122" s="89"/>
      <c r="F122" s="89"/>
      <c r="G122" s="89"/>
      <c r="H122" s="89"/>
    </row>
    <row r="123" spans="5:8" s="61" customFormat="1">
      <c r="E123" s="89"/>
      <c r="F123" s="89"/>
      <c r="G123" s="89"/>
      <c r="H123" s="89"/>
    </row>
    <row r="124" spans="5:8" s="61" customFormat="1">
      <c r="E124" s="89"/>
      <c r="F124" s="89"/>
      <c r="G124" s="89"/>
      <c r="H124" s="89"/>
    </row>
    <row r="125" spans="5:8" s="61" customFormat="1">
      <c r="E125" s="89"/>
      <c r="F125" s="89"/>
      <c r="G125" s="89"/>
      <c r="H125" s="89"/>
    </row>
    <row r="126" spans="5:8" s="61" customFormat="1">
      <c r="E126" s="89"/>
      <c r="F126" s="89"/>
      <c r="G126" s="89"/>
      <c r="H126" s="89"/>
    </row>
    <row r="127" spans="5:8" s="61" customFormat="1">
      <c r="E127" s="89"/>
      <c r="F127" s="89"/>
      <c r="G127" s="89"/>
      <c r="H127" s="89"/>
    </row>
    <row r="128" spans="5:8" s="61" customFormat="1">
      <c r="E128" s="89"/>
      <c r="F128" s="89"/>
      <c r="G128" s="89"/>
      <c r="H128" s="89"/>
    </row>
    <row r="129" spans="5:8" s="61" customFormat="1">
      <c r="E129" s="89"/>
      <c r="F129" s="89"/>
      <c r="G129" s="89"/>
      <c r="H129" s="89"/>
    </row>
    <row r="130" spans="5:8" s="61" customFormat="1">
      <c r="E130" s="89"/>
      <c r="F130" s="89"/>
      <c r="G130" s="89"/>
      <c r="H130" s="89"/>
    </row>
    <row r="131" spans="5:8" s="61" customFormat="1">
      <c r="E131" s="89"/>
      <c r="F131" s="89"/>
      <c r="G131" s="89"/>
      <c r="H131" s="89"/>
    </row>
    <row r="132" spans="5:8" s="61" customFormat="1">
      <c r="E132" s="89"/>
      <c r="F132" s="89"/>
      <c r="G132" s="89"/>
      <c r="H132" s="89"/>
    </row>
    <row r="133" spans="5:8" s="61" customFormat="1">
      <c r="E133" s="89"/>
      <c r="F133" s="89"/>
      <c r="G133" s="89"/>
      <c r="H133" s="89"/>
    </row>
    <row r="134" spans="5:8" s="61" customFormat="1">
      <c r="E134" s="89"/>
      <c r="F134" s="89"/>
      <c r="G134" s="89"/>
      <c r="H134" s="89"/>
    </row>
    <row r="135" spans="5:8" s="61" customFormat="1">
      <c r="E135" s="89"/>
      <c r="F135" s="89"/>
      <c r="G135" s="89"/>
      <c r="H135" s="89"/>
    </row>
    <row r="136" spans="5:8" s="61" customFormat="1">
      <c r="E136" s="89"/>
      <c r="F136" s="89"/>
      <c r="G136" s="89"/>
      <c r="H136" s="89"/>
    </row>
    <row r="137" spans="5:8" s="61" customFormat="1">
      <c r="E137" s="89"/>
      <c r="F137" s="89"/>
      <c r="G137" s="89"/>
      <c r="H137" s="89"/>
    </row>
    <row r="138" spans="5:8" s="61" customFormat="1">
      <c r="E138" s="89"/>
      <c r="F138" s="89"/>
      <c r="G138" s="89"/>
      <c r="H138" s="89"/>
    </row>
    <row r="139" spans="5:8" s="61" customFormat="1">
      <c r="E139" s="89"/>
      <c r="F139" s="89"/>
      <c r="G139" s="89"/>
      <c r="H139" s="89"/>
    </row>
    <row r="140" spans="5:8" s="61" customFormat="1">
      <c r="E140" s="89"/>
      <c r="F140" s="89"/>
      <c r="G140" s="89"/>
      <c r="H140" s="89"/>
    </row>
    <row r="141" spans="5:8" s="61" customFormat="1">
      <c r="E141" s="89"/>
      <c r="F141" s="89"/>
      <c r="G141" s="89"/>
      <c r="H141" s="89"/>
    </row>
    <row r="142" spans="5:8" s="61" customFormat="1">
      <c r="E142" s="89"/>
      <c r="F142" s="89"/>
      <c r="G142" s="89"/>
      <c r="H142" s="89"/>
    </row>
    <row r="143" spans="5:8" s="61" customFormat="1">
      <c r="E143" s="89"/>
      <c r="F143" s="89"/>
      <c r="G143" s="89"/>
      <c r="H143" s="89"/>
    </row>
    <row r="144" spans="5:8" s="61" customFormat="1">
      <c r="E144" s="89"/>
      <c r="F144" s="89"/>
      <c r="G144" s="89"/>
      <c r="H144" s="89"/>
    </row>
    <row r="145" spans="5:8" s="61" customFormat="1">
      <c r="E145" s="89"/>
      <c r="F145" s="89"/>
      <c r="G145" s="89"/>
      <c r="H145" s="89"/>
    </row>
    <row r="146" spans="5:8" s="61" customFormat="1">
      <c r="E146" s="89"/>
      <c r="F146" s="89"/>
      <c r="G146" s="89"/>
      <c r="H146" s="89"/>
    </row>
    <row r="147" spans="5:8" s="61" customFormat="1">
      <c r="E147" s="89"/>
      <c r="F147" s="89"/>
      <c r="G147" s="89"/>
      <c r="H147" s="89"/>
    </row>
    <row r="148" spans="5:8" s="61" customFormat="1">
      <c r="E148" s="89"/>
      <c r="F148" s="89"/>
      <c r="G148" s="89"/>
      <c r="H148" s="89"/>
    </row>
    <row r="149" spans="5:8" s="61" customFormat="1">
      <c r="E149" s="89"/>
      <c r="F149" s="89"/>
      <c r="G149" s="89"/>
      <c r="H149" s="89"/>
    </row>
    <row r="150" spans="5:8" s="61" customFormat="1">
      <c r="E150" s="89"/>
      <c r="F150" s="89"/>
      <c r="G150" s="89"/>
      <c r="H150" s="89"/>
    </row>
    <row r="151" spans="5:8" s="61" customFormat="1">
      <c r="E151" s="89"/>
      <c r="F151" s="89"/>
      <c r="G151" s="89"/>
      <c r="H151" s="89"/>
    </row>
    <row r="152" spans="5:8" s="61" customFormat="1">
      <c r="E152" s="89"/>
      <c r="F152" s="89"/>
      <c r="G152" s="89"/>
      <c r="H152" s="89"/>
    </row>
    <row r="153" spans="5:8" s="61" customFormat="1">
      <c r="E153" s="89"/>
      <c r="F153" s="89"/>
      <c r="G153" s="89"/>
      <c r="H153" s="89"/>
    </row>
    <row r="154" spans="5:8" s="61" customFormat="1">
      <c r="E154" s="89"/>
      <c r="F154" s="89"/>
      <c r="G154" s="89"/>
      <c r="H154" s="89"/>
    </row>
    <row r="155" spans="5:8" s="61" customFormat="1">
      <c r="E155" s="89"/>
      <c r="F155" s="89"/>
      <c r="G155" s="89"/>
      <c r="H155" s="89"/>
    </row>
    <row r="156" spans="5:8" s="61" customFormat="1">
      <c r="E156" s="89"/>
      <c r="F156" s="89"/>
      <c r="G156" s="89"/>
      <c r="H156" s="89"/>
    </row>
    <row r="157" spans="5:8" s="61" customFormat="1">
      <c r="E157" s="89"/>
      <c r="F157" s="89"/>
      <c r="G157" s="89"/>
      <c r="H157" s="89"/>
    </row>
    <row r="158" spans="5:8" s="61" customFormat="1">
      <c r="E158" s="89"/>
      <c r="F158" s="89"/>
      <c r="G158" s="89"/>
      <c r="H158" s="89"/>
    </row>
    <row r="159" spans="5:8" s="61" customFormat="1">
      <c r="E159" s="89"/>
      <c r="F159" s="89"/>
      <c r="G159" s="89"/>
      <c r="H159" s="89"/>
    </row>
    <row r="160" spans="5:8" s="61" customFormat="1">
      <c r="E160" s="89"/>
      <c r="F160" s="89"/>
      <c r="G160" s="89"/>
      <c r="H160" s="89"/>
    </row>
    <row r="161" spans="5:8" s="61" customFormat="1">
      <c r="E161" s="89"/>
      <c r="F161" s="89"/>
      <c r="G161" s="89"/>
      <c r="H161" s="89"/>
    </row>
    <row r="162" spans="5:8" s="61" customFormat="1">
      <c r="E162" s="89"/>
      <c r="F162" s="89"/>
      <c r="G162" s="89"/>
      <c r="H162" s="89"/>
    </row>
    <row r="163" spans="5:8" s="61" customFormat="1">
      <c r="E163" s="89"/>
      <c r="F163" s="89"/>
      <c r="G163" s="89"/>
      <c r="H163" s="89"/>
    </row>
    <row r="164" spans="5:8" s="61" customFormat="1">
      <c r="E164" s="89"/>
      <c r="F164" s="89"/>
      <c r="G164" s="89"/>
      <c r="H164" s="89"/>
    </row>
    <row r="165" spans="5:8" s="61" customFormat="1">
      <c r="E165" s="89"/>
      <c r="F165" s="89"/>
      <c r="G165" s="89"/>
      <c r="H165" s="89"/>
    </row>
    <row r="166" spans="5:8" s="61" customFormat="1">
      <c r="E166" s="89"/>
      <c r="F166" s="89"/>
      <c r="G166" s="89"/>
      <c r="H166" s="89"/>
    </row>
    <row r="167" spans="5:8" s="61" customFormat="1">
      <c r="E167" s="89"/>
      <c r="F167" s="89"/>
      <c r="G167" s="89"/>
      <c r="H167" s="89"/>
    </row>
    <row r="168" spans="5:8" s="61" customFormat="1">
      <c r="E168" s="89"/>
      <c r="F168" s="89"/>
      <c r="G168" s="89"/>
      <c r="H168" s="89"/>
    </row>
    <row r="169" spans="5:8" s="61" customFormat="1">
      <c r="E169" s="89"/>
      <c r="F169" s="89"/>
      <c r="G169" s="89"/>
      <c r="H169" s="89"/>
    </row>
    <row r="170" spans="5:8" s="61" customFormat="1">
      <c r="E170" s="89"/>
      <c r="F170" s="89"/>
      <c r="G170" s="89"/>
      <c r="H170" s="89"/>
    </row>
    <row r="171" spans="5:8" s="61" customFormat="1">
      <c r="E171" s="89"/>
      <c r="F171" s="89"/>
      <c r="G171" s="89"/>
      <c r="H171" s="89"/>
    </row>
    <row r="172" spans="5:8" s="61" customFormat="1">
      <c r="E172" s="89"/>
      <c r="F172" s="89"/>
      <c r="G172" s="89"/>
      <c r="H172" s="89"/>
    </row>
    <row r="173" spans="5:8" s="61" customFormat="1">
      <c r="E173" s="89"/>
      <c r="F173" s="89"/>
      <c r="G173" s="89"/>
      <c r="H173" s="89"/>
    </row>
    <row r="174" spans="5:8" s="61" customFormat="1">
      <c r="E174" s="89"/>
      <c r="F174" s="89"/>
      <c r="G174" s="89"/>
      <c r="H174" s="89"/>
    </row>
    <row r="175" spans="5:8" s="61" customFormat="1">
      <c r="E175" s="89"/>
      <c r="F175" s="89"/>
      <c r="G175" s="89"/>
      <c r="H175" s="89"/>
    </row>
    <row r="176" spans="5:8" s="61" customFormat="1">
      <c r="E176" s="89"/>
      <c r="F176" s="89"/>
      <c r="G176" s="89"/>
      <c r="H176" s="89"/>
    </row>
    <row r="177" spans="5:8" s="61" customFormat="1">
      <c r="E177" s="89"/>
      <c r="F177" s="89"/>
      <c r="G177" s="89"/>
      <c r="H177" s="89"/>
    </row>
    <row r="178" spans="5:8" s="61" customFormat="1">
      <c r="E178" s="89"/>
      <c r="F178" s="89"/>
      <c r="G178" s="89"/>
      <c r="H178" s="89"/>
    </row>
    <row r="179" spans="5:8" s="61" customFormat="1">
      <c r="E179" s="89"/>
      <c r="F179" s="89"/>
      <c r="G179" s="89"/>
      <c r="H179" s="89"/>
    </row>
    <row r="180" spans="5:8" s="61" customFormat="1">
      <c r="E180" s="89"/>
      <c r="F180" s="89"/>
      <c r="G180" s="89"/>
      <c r="H180" s="89"/>
    </row>
    <row r="181" spans="5:8" s="61" customFormat="1">
      <c r="E181" s="89"/>
      <c r="F181" s="89"/>
      <c r="G181" s="89"/>
      <c r="H181" s="89"/>
    </row>
    <row r="182" spans="5:8" s="61" customFormat="1">
      <c r="E182" s="89"/>
      <c r="F182" s="89"/>
      <c r="G182" s="89"/>
      <c r="H182" s="89"/>
    </row>
    <row r="183" spans="5:8" s="61" customFormat="1">
      <c r="E183" s="89"/>
      <c r="F183" s="89"/>
      <c r="G183" s="89"/>
      <c r="H183" s="89"/>
    </row>
    <row r="184" spans="5:8" s="61" customFormat="1">
      <c r="E184" s="89"/>
      <c r="F184" s="89"/>
      <c r="G184" s="89"/>
      <c r="H184" s="89"/>
    </row>
    <row r="185" spans="5:8" s="61" customFormat="1">
      <c r="E185" s="89"/>
      <c r="F185" s="89"/>
      <c r="G185" s="89"/>
      <c r="H185" s="89"/>
    </row>
    <row r="186" spans="5:8" s="61" customFormat="1">
      <c r="E186" s="89"/>
      <c r="F186" s="89"/>
      <c r="G186" s="89"/>
      <c r="H186" s="89"/>
    </row>
    <row r="187" spans="5:8" s="61" customFormat="1">
      <c r="E187" s="89"/>
      <c r="F187" s="89"/>
      <c r="G187" s="89"/>
      <c r="H187" s="89"/>
    </row>
    <row r="188" spans="5:8" s="61" customFormat="1">
      <c r="E188" s="89"/>
      <c r="F188" s="89"/>
      <c r="G188" s="89"/>
      <c r="H188" s="89"/>
    </row>
    <row r="189" spans="5:8" s="61" customFormat="1">
      <c r="E189" s="89"/>
      <c r="F189" s="89"/>
      <c r="G189" s="89"/>
      <c r="H189" s="89"/>
    </row>
    <row r="190" spans="5:8" s="61" customFormat="1">
      <c r="E190" s="89"/>
      <c r="F190" s="89"/>
      <c r="G190" s="89"/>
      <c r="H190" s="89"/>
    </row>
    <row r="191" spans="5:8" s="61" customFormat="1">
      <c r="E191" s="89"/>
      <c r="F191" s="89"/>
      <c r="G191" s="89"/>
      <c r="H191" s="89"/>
    </row>
    <row r="192" spans="5:8" s="61" customFormat="1">
      <c r="E192" s="89"/>
      <c r="F192" s="89"/>
      <c r="G192" s="89"/>
      <c r="H192" s="89"/>
    </row>
    <row r="193" spans="5:8" s="61" customFormat="1">
      <c r="E193" s="89"/>
      <c r="F193" s="89"/>
      <c r="G193" s="89"/>
      <c r="H193" s="89"/>
    </row>
    <row r="194" spans="5:8" s="61" customFormat="1">
      <c r="E194" s="89"/>
      <c r="F194" s="89"/>
      <c r="G194" s="89"/>
      <c r="H194" s="89"/>
    </row>
    <row r="195" spans="5:8" s="61" customFormat="1">
      <c r="E195" s="89"/>
      <c r="F195" s="89"/>
      <c r="G195" s="89"/>
      <c r="H195" s="89"/>
    </row>
    <row r="196" spans="5:8" s="61" customFormat="1">
      <c r="E196" s="89"/>
      <c r="F196" s="89"/>
      <c r="G196" s="89"/>
      <c r="H196" s="89"/>
    </row>
    <row r="197" spans="5:8" s="61" customFormat="1">
      <c r="E197" s="89"/>
      <c r="F197" s="89"/>
      <c r="G197" s="89"/>
      <c r="H197" s="89"/>
    </row>
    <row r="198" spans="5:8" s="61" customFormat="1">
      <c r="E198" s="89"/>
      <c r="F198" s="89"/>
      <c r="G198" s="89"/>
      <c r="H198" s="89"/>
    </row>
    <row r="199" spans="5:8" s="61" customFormat="1">
      <c r="E199" s="89"/>
      <c r="F199" s="89"/>
      <c r="G199" s="89"/>
      <c r="H199" s="89"/>
    </row>
    <row r="200" spans="5:8" s="61" customFormat="1">
      <c r="E200" s="89"/>
      <c r="F200" s="89"/>
      <c r="G200" s="89"/>
      <c r="H200" s="89"/>
    </row>
    <row r="201" spans="5:8" s="61" customFormat="1">
      <c r="E201" s="89"/>
      <c r="F201" s="89"/>
      <c r="G201" s="89"/>
      <c r="H201" s="89"/>
    </row>
    <row r="202" spans="5:8" s="61" customFormat="1">
      <c r="E202" s="89"/>
      <c r="F202" s="89"/>
      <c r="G202" s="89"/>
      <c r="H202" s="89"/>
    </row>
    <row r="203" spans="5:8" s="61" customFormat="1">
      <c r="E203" s="89"/>
      <c r="F203" s="89"/>
      <c r="G203" s="89"/>
      <c r="H203" s="89"/>
    </row>
    <row r="204" spans="5:8" s="61" customFormat="1">
      <c r="E204" s="89"/>
      <c r="F204" s="89"/>
      <c r="G204" s="89"/>
      <c r="H204" s="89"/>
    </row>
    <row r="205" spans="5:8" s="61" customFormat="1">
      <c r="E205" s="89"/>
      <c r="F205" s="89"/>
      <c r="G205" s="89"/>
      <c r="H205" s="89"/>
    </row>
    <row r="206" spans="5:8" s="61" customFormat="1">
      <c r="E206" s="89"/>
      <c r="F206" s="89"/>
      <c r="G206" s="89"/>
      <c r="H206" s="89"/>
    </row>
    <row r="207" spans="5:8" s="61" customFormat="1">
      <c r="E207" s="89"/>
      <c r="F207" s="89"/>
      <c r="G207" s="89"/>
      <c r="H207" s="89"/>
    </row>
    <row r="208" spans="5:8" s="61" customFormat="1">
      <c r="E208" s="89"/>
      <c r="F208" s="89"/>
      <c r="G208" s="89"/>
      <c r="H208" s="89"/>
    </row>
    <row r="209" spans="5:8" s="61" customFormat="1">
      <c r="E209" s="89"/>
      <c r="F209" s="89"/>
      <c r="G209" s="89"/>
      <c r="H209" s="89"/>
    </row>
    <row r="210" spans="5:8" s="61" customFormat="1">
      <c r="E210" s="89"/>
      <c r="F210" s="89"/>
      <c r="G210" s="89"/>
      <c r="H210" s="89"/>
    </row>
    <row r="211" spans="5:8" s="61" customFormat="1">
      <c r="E211" s="89"/>
      <c r="F211" s="89"/>
      <c r="G211" s="89"/>
      <c r="H211" s="89"/>
    </row>
    <row r="212" spans="5:8" s="61" customFormat="1">
      <c r="E212" s="89"/>
      <c r="F212" s="89"/>
      <c r="G212" s="89"/>
      <c r="H212" s="89"/>
    </row>
    <row r="213" spans="5:8" s="61" customFormat="1">
      <c r="E213" s="89"/>
      <c r="F213" s="89"/>
      <c r="G213" s="89"/>
      <c r="H213" s="89"/>
    </row>
    <row r="214" spans="5:8" s="61" customFormat="1">
      <c r="E214" s="89"/>
      <c r="F214" s="89"/>
      <c r="G214" s="89"/>
      <c r="H214" s="89"/>
    </row>
    <row r="215" spans="5:8" s="61" customFormat="1">
      <c r="E215" s="89"/>
      <c r="F215" s="89"/>
      <c r="G215" s="89"/>
      <c r="H215" s="89"/>
    </row>
    <row r="216" spans="5:8" s="61" customFormat="1">
      <c r="E216" s="89"/>
      <c r="F216" s="89"/>
      <c r="G216" s="89"/>
      <c r="H216" s="89"/>
    </row>
    <row r="217" spans="5:8" s="61" customFormat="1">
      <c r="E217" s="89"/>
      <c r="F217" s="89"/>
      <c r="G217" s="89"/>
      <c r="H217" s="89"/>
    </row>
  </sheetData>
  <mergeCells count="17">
    <mergeCell ref="C2:D2"/>
    <mergeCell ref="C4:D5"/>
    <mergeCell ref="C7:D12"/>
    <mergeCell ref="B47:C47"/>
    <mergeCell ref="I58:J58"/>
    <mergeCell ref="G7:H7"/>
    <mergeCell ref="G9:H9"/>
    <mergeCell ref="G10:H10"/>
    <mergeCell ref="I59:J59"/>
    <mergeCell ref="I60:J60"/>
    <mergeCell ref="I51:J51"/>
    <mergeCell ref="I52:J52"/>
    <mergeCell ref="I53:J53"/>
    <mergeCell ref="I54:J54"/>
    <mergeCell ref="I55:J55"/>
    <mergeCell ref="I56:J56"/>
    <mergeCell ref="I57:J57"/>
  </mergeCells>
  <dataValidations count="2">
    <dataValidation type="list" allowBlank="1" showInputMessage="1" showErrorMessage="1" sqref="H17:H46">
      <formula1>$I$51:$I$61</formula1>
    </dataValidation>
    <dataValidation type="list" allowBlank="1" showInputMessage="1" showErrorMessage="1" sqref="G17:G46">
      <formula1>$G$51:$G$55</formula1>
    </dataValidation>
  </dataValidations>
  <pageMargins left="0.31496062992125984" right="0.31496062992125984" top="0.39370078740157483" bottom="0.78740157480314965" header="0.31496062992125984" footer="0.31496062992125984"/>
  <pageSetup paperSize="8" scale="49" orientation="landscape" r:id="rId1"/>
  <headerFooter>
    <oddFooter>&amp;L&amp;"Arial,Standard"&amp;10Veröffentlicht am: 8.11.2017</oddFooter>
  </headerFooter>
  <colBreaks count="1" manualBreakCount="1">
    <brk id="9" min="1" max="4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tint="-0.249977111117893"/>
    <pageSetUpPr fitToPage="1"/>
  </sheetPr>
  <dimension ref="A1:AA101"/>
  <sheetViews>
    <sheetView topLeftCell="E1" zoomScaleNormal="100" workbookViewId="0">
      <selection activeCell="B15" sqref="B15"/>
    </sheetView>
  </sheetViews>
  <sheetFormatPr baseColWidth="10" defaultColWidth="11.44140625" defaultRowHeight="13.2"/>
  <cols>
    <col min="1" max="1" width="4.6640625" style="95" customWidth="1"/>
    <col min="2" max="2" width="7.44140625" style="47" customWidth="1"/>
    <col min="3" max="3" width="44.33203125" style="47" customWidth="1"/>
    <col min="4" max="4" width="31.33203125" style="47" customWidth="1"/>
    <col min="5" max="5" width="18.33203125" style="47" customWidth="1"/>
    <col min="6" max="6" width="13.33203125" style="47" customWidth="1"/>
    <col min="7" max="8" width="14.33203125" style="47" customWidth="1"/>
    <col min="9" max="9" width="16.5546875" style="47" customWidth="1"/>
    <col min="10" max="10" width="12.33203125" style="47" customWidth="1"/>
    <col min="11" max="11" width="20.44140625" style="47" customWidth="1"/>
    <col min="12" max="12" width="13.44140625" style="47" customWidth="1"/>
    <col min="13" max="27" width="11.44140625" style="95"/>
    <col min="28" max="16384" width="11.44140625" style="47"/>
  </cols>
  <sheetData>
    <row r="1" spans="1:12" s="95" customFormat="1" ht="24" customHeight="1"/>
    <row r="2" spans="1:12" ht="16.2" customHeight="1">
      <c r="B2" s="226" t="s">
        <v>1</v>
      </c>
      <c r="C2" s="226"/>
      <c r="D2" s="226"/>
      <c r="E2" s="226"/>
      <c r="F2" s="96"/>
      <c r="G2" s="96"/>
      <c r="H2" s="96"/>
      <c r="I2" s="96"/>
      <c r="J2" s="95"/>
      <c r="K2" s="95"/>
      <c r="L2" s="95"/>
    </row>
    <row r="3" spans="1:12" ht="16.2" customHeight="1" thickBot="1">
      <c r="B3" s="227"/>
      <c r="C3" s="227"/>
      <c r="D3" s="227"/>
      <c r="E3" s="227"/>
      <c r="F3" s="96"/>
      <c r="G3" s="96"/>
      <c r="H3" s="96"/>
      <c r="I3" s="96"/>
      <c r="J3" s="95"/>
      <c r="K3" s="95"/>
      <c r="L3" s="95"/>
    </row>
    <row r="4" spans="1:12" ht="7.2" customHeight="1" thickBot="1">
      <c r="B4" s="91"/>
      <c r="C4" s="91"/>
      <c r="D4" s="91"/>
      <c r="E4" s="91"/>
      <c r="F4" s="96"/>
      <c r="G4" s="96"/>
      <c r="H4" s="96"/>
      <c r="I4" s="96"/>
      <c r="J4" s="95"/>
      <c r="K4" s="95"/>
      <c r="L4" s="95"/>
    </row>
    <row r="5" spans="1:12" ht="6.6" customHeight="1" thickBot="1">
      <c r="B5" s="228" t="s">
        <v>9</v>
      </c>
      <c r="C5" s="229"/>
      <c r="D5" s="229"/>
      <c r="E5" s="230"/>
      <c r="F5" s="96"/>
      <c r="G5" s="96"/>
      <c r="H5" s="96"/>
      <c r="I5" s="96"/>
      <c r="J5" s="95"/>
      <c r="K5" s="95"/>
      <c r="L5" s="95"/>
    </row>
    <row r="6" spans="1:12" ht="18.600000000000001" customHeight="1" thickBot="1">
      <c r="B6" s="231"/>
      <c r="C6" s="232"/>
      <c r="D6" s="232"/>
      <c r="E6" s="233"/>
      <c r="F6" s="96"/>
      <c r="G6" s="222" t="s">
        <v>81</v>
      </c>
      <c r="H6" s="243"/>
      <c r="I6" s="223"/>
      <c r="J6" s="112">
        <f>Belegliste_Ausgaben_1a!M2</f>
        <v>0</v>
      </c>
      <c r="K6" s="95"/>
      <c r="L6" s="95"/>
    </row>
    <row r="7" spans="1:12" ht="8.4" customHeight="1" thickBot="1">
      <c r="B7" s="91"/>
      <c r="C7" s="91"/>
      <c r="D7" s="91"/>
      <c r="E7" s="91"/>
      <c r="F7" s="96"/>
      <c r="G7" s="91"/>
      <c r="H7" s="91"/>
      <c r="I7" s="91"/>
      <c r="J7" s="91"/>
      <c r="K7" s="95"/>
      <c r="L7" s="95"/>
    </row>
    <row r="8" spans="1:12" ht="13.95" customHeight="1" thickBot="1">
      <c r="B8" s="234" t="s">
        <v>254</v>
      </c>
      <c r="C8" s="235"/>
      <c r="D8" s="235"/>
      <c r="E8" s="236"/>
      <c r="F8" s="96"/>
      <c r="G8" s="224" t="s">
        <v>5</v>
      </c>
      <c r="H8" s="246"/>
      <c r="I8" s="225"/>
      <c r="J8" s="113">
        <f>Belegliste_Ausgaben_1a!L4</f>
        <v>0</v>
      </c>
      <c r="K8" s="95"/>
      <c r="L8" s="95"/>
    </row>
    <row r="9" spans="1:12" ht="13.95" customHeight="1" thickBot="1">
      <c r="B9" s="237"/>
      <c r="C9" s="238"/>
      <c r="D9" s="238"/>
      <c r="E9" s="239"/>
      <c r="F9" s="96"/>
      <c r="G9" s="224" t="s">
        <v>196</v>
      </c>
      <c r="H9" s="246"/>
      <c r="I9" s="225"/>
      <c r="J9" s="113">
        <f>Belegliste_Ausgaben_1a!L5</f>
        <v>0</v>
      </c>
      <c r="K9" s="95"/>
      <c r="L9" s="95"/>
    </row>
    <row r="10" spans="1:12" ht="13.95" customHeight="1" thickBot="1">
      <c r="B10" s="240"/>
      <c r="C10" s="241"/>
      <c r="D10" s="241"/>
      <c r="E10" s="242"/>
      <c r="F10" s="96"/>
      <c r="G10" s="96"/>
      <c r="H10" s="96"/>
      <c r="I10" s="96"/>
      <c r="J10" s="95"/>
      <c r="K10" s="95"/>
      <c r="L10" s="95"/>
    </row>
    <row r="11" spans="1:12">
      <c r="B11" s="95"/>
      <c r="C11" s="95"/>
      <c r="D11" s="95"/>
      <c r="E11" s="95"/>
      <c r="F11" s="95"/>
      <c r="G11" s="95"/>
      <c r="H11" s="95"/>
      <c r="I11" s="95"/>
      <c r="J11" s="95"/>
      <c r="K11" s="95"/>
      <c r="L11" s="95"/>
    </row>
    <row r="12" spans="1:12" ht="15.6" customHeight="1" thickBot="1">
      <c r="B12" s="97">
        <v>1</v>
      </c>
      <c r="C12" s="97">
        <v>2</v>
      </c>
      <c r="D12" s="97">
        <v>3</v>
      </c>
      <c r="E12" s="97">
        <v>4</v>
      </c>
      <c r="F12" s="97">
        <v>5</v>
      </c>
      <c r="G12" s="97">
        <v>6</v>
      </c>
      <c r="H12" s="97">
        <v>7</v>
      </c>
      <c r="I12" s="97">
        <v>8</v>
      </c>
      <c r="J12" s="97">
        <v>9</v>
      </c>
      <c r="K12" s="97">
        <v>10</v>
      </c>
      <c r="L12" s="97">
        <v>11</v>
      </c>
    </row>
    <row r="13" spans="1:12" ht="76.2" customHeight="1" thickBot="1">
      <c r="B13" s="53" t="s">
        <v>2</v>
      </c>
      <c r="C13" s="53" t="s">
        <v>117</v>
      </c>
      <c r="D13" s="54" t="s">
        <v>86</v>
      </c>
      <c r="E13" s="54" t="s">
        <v>165</v>
      </c>
      <c r="F13" s="54" t="s">
        <v>181</v>
      </c>
      <c r="G13" s="54" t="s">
        <v>119</v>
      </c>
      <c r="H13" s="54" t="s">
        <v>87</v>
      </c>
      <c r="I13" s="54" t="s">
        <v>88</v>
      </c>
      <c r="J13" s="54" t="s">
        <v>89</v>
      </c>
      <c r="K13" s="54" t="s">
        <v>201</v>
      </c>
      <c r="L13" s="54" t="s">
        <v>166</v>
      </c>
    </row>
    <row r="14" spans="1:12" ht="18.600000000000001" customHeight="1" thickBot="1">
      <c r="B14" s="53" t="s">
        <v>11</v>
      </c>
      <c r="C14" s="53" t="s">
        <v>74</v>
      </c>
      <c r="D14" s="53" t="s">
        <v>74</v>
      </c>
      <c r="E14" s="53" t="s">
        <v>74</v>
      </c>
      <c r="F14" s="53" t="s">
        <v>120</v>
      </c>
      <c r="G14" s="53" t="s">
        <v>120</v>
      </c>
      <c r="H14" s="53" t="s">
        <v>121</v>
      </c>
      <c r="I14" s="53" t="s">
        <v>65</v>
      </c>
      <c r="J14" s="53" t="s">
        <v>65</v>
      </c>
      <c r="K14" s="53" t="s">
        <v>65</v>
      </c>
      <c r="L14" s="54" t="s">
        <v>65</v>
      </c>
    </row>
    <row r="15" spans="1:12" ht="14.4">
      <c r="A15" s="61"/>
      <c r="B15" s="48"/>
      <c r="C15" s="48"/>
      <c r="D15" s="49"/>
      <c r="E15" s="59" t="s">
        <v>165</v>
      </c>
      <c r="F15" s="49"/>
      <c r="G15" s="49"/>
      <c r="H15" s="55">
        <v>0</v>
      </c>
      <c r="I15" s="56"/>
      <c r="J15" s="56"/>
      <c r="K15" s="56"/>
      <c r="L15" s="166"/>
    </row>
    <row r="16" spans="1:12" ht="14.4">
      <c r="A16" s="61"/>
      <c r="B16" s="48"/>
      <c r="C16" s="48"/>
      <c r="D16" s="49"/>
      <c r="E16" s="59" t="s">
        <v>165</v>
      </c>
      <c r="F16" s="49"/>
      <c r="G16" s="49"/>
      <c r="H16" s="55">
        <v>0</v>
      </c>
      <c r="I16" s="56"/>
      <c r="J16" s="56"/>
      <c r="K16" s="56"/>
      <c r="L16" s="166"/>
    </row>
    <row r="17" spans="1:12" ht="14.4">
      <c r="A17" s="61"/>
      <c r="B17" s="48"/>
      <c r="C17" s="48"/>
      <c r="D17" s="49"/>
      <c r="E17" s="59" t="s">
        <v>165</v>
      </c>
      <c r="F17" s="49"/>
      <c r="G17" s="49"/>
      <c r="H17" s="55">
        <v>0</v>
      </c>
      <c r="I17" s="56"/>
      <c r="J17" s="56"/>
      <c r="K17" s="56"/>
      <c r="L17" s="166"/>
    </row>
    <row r="18" spans="1:12" ht="14.4">
      <c r="A18" s="61"/>
      <c r="B18" s="48"/>
      <c r="C18" s="48"/>
      <c r="D18" s="49"/>
      <c r="E18" s="59" t="s">
        <v>165</v>
      </c>
      <c r="F18" s="49"/>
      <c r="G18" s="49"/>
      <c r="H18" s="55">
        <v>0</v>
      </c>
      <c r="I18" s="56"/>
      <c r="J18" s="56"/>
      <c r="K18" s="56"/>
      <c r="L18" s="166"/>
    </row>
    <row r="19" spans="1:12" ht="14.4">
      <c r="A19" s="61"/>
      <c r="B19" s="48"/>
      <c r="C19" s="48"/>
      <c r="D19" s="49"/>
      <c r="E19" s="59" t="s">
        <v>165</v>
      </c>
      <c r="F19" s="49"/>
      <c r="G19" s="49"/>
      <c r="H19" s="55">
        <v>0</v>
      </c>
      <c r="I19" s="56"/>
      <c r="J19" s="56"/>
      <c r="K19" s="56"/>
      <c r="L19" s="166"/>
    </row>
    <row r="20" spans="1:12" ht="14.4">
      <c r="A20" s="61"/>
      <c r="B20" s="48"/>
      <c r="C20" s="48"/>
      <c r="D20" s="49"/>
      <c r="E20" s="59" t="s">
        <v>165</v>
      </c>
      <c r="F20" s="49"/>
      <c r="G20" s="49"/>
      <c r="H20" s="55">
        <v>0</v>
      </c>
      <c r="I20" s="56"/>
      <c r="J20" s="56"/>
      <c r="K20" s="56"/>
      <c r="L20" s="166"/>
    </row>
    <row r="21" spans="1:12" ht="14.4">
      <c r="A21" s="61"/>
      <c r="B21" s="48"/>
      <c r="C21" s="48"/>
      <c r="D21" s="49"/>
      <c r="E21" s="59" t="s">
        <v>165</v>
      </c>
      <c r="F21" s="49"/>
      <c r="G21" s="49"/>
      <c r="H21" s="55">
        <v>0</v>
      </c>
      <c r="I21" s="56"/>
      <c r="J21" s="56"/>
      <c r="K21" s="56"/>
      <c r="L21" s="166"/>
    </row>
    <row r="22" spans="1:12" ht="14.4">
      <c r="A22" s="61"/>
      <c r="B22" s="48"/>
      <c r="C22" s="48"/>
      <c r="D22" s="49"/>
      <c r="E22" s="59" t="s">
        <v>165</v>
      </c>
      <c r="F22" s="49"/>
      <c r="G22" s="49"/>
      <c r="H22" s="55">
        <v>0</v>
      </c>
      <c r="I22" s="56"/>
      <c r="J22" s="56"/>
      <c r="K22" s="56"/>
      <c r="L22" s="166"/>
    </row>
    <row r="23" spans="1:12" ht="14.4">
      <c r="A23" s="61"/>
      <c r="B23" s="48"/>
      <c r="C23" s="48"/>
      <c r="D23" s="49"/>
      <c r="E23" s="59" t="s">
        <v>165</v>
      </c>
      <c r="F23" s="49"/>
      <c r="G23" s="49"/>
      <c r="H23" s="55">
        <v>0</v>
      </c>
      <c r="I23" s="56"/>
      <c r="J23" s="56"/>
      <c r="K23" s="56"/>
      <c r="L23" s="166"/>
    </row>
    <row r="24" spans="1:12" ht="14.4">
      <c r="A24" s="61"/>
      <c r="B24" s="48"/>
      <c r="C24" s="48"/>
      <c r="D24" s="49"/>
      <c r="E24" s="59" t="s">
        <v>165</v>
      </c>
      <c r="F24" s="49"/>
      <c r="G24" s="49"/>
      <c r="H24" s="55">
        <v>0</v>
      </c>
      <c r="I24" s="56"/>
      <c r="J24" s="56"/>
      <c r="K24" s="56"/>
      <c r="L24" s="166"/>
    </row>
    <row r="25" spans="1:12" ht="14.4">
      <c r="A25" s="61"/>
      <c r="B25" s="48"/>
      <c r="C25" s="48"/>
      <c r="D25" s="49"/>
      <c r="E25" s="59" t="s">
        <v>165</v>
      </c>
      <c r="F25" s="49"/>
      <c r="G25" s="49"/>
      <c r="H25" s="55">
        <v>0</v>
      </c>
      <c r="I25" s="56"/>
      <c r="J25" s="56"/>
      <c r="K25" s="56"/>
      <c r="L25" s="166"/>
    </row>
    <row r="26" spans="1:12" ht="14.4">
      <c r="A26" s="61"/>
      <c r="B26" s="48"/>
      <c r="C26" s="48"/>
      <c r="D26" s="49"/>
      <c r="E26" s="59" t="s">
        <v>165</v>
      </c>
      <c r="F26" s="49"/>
      <c r="G26" s="49"/>
      <c r="H26" s="55">
        <v>0</v>
      </c>
      <c r="I26" s="56"/>
      <c r="J26" s="56"/>
      <c r="K26" s="56"/>
      <c r="L26" s="166"/>
    </row>
    <row r="27" spans="1:12" ht="14.4">
      <c r="A27" s="61"/>
      <c r="B27" s="48"/>
      <c r="C27" s="48"/>
      <c r="D27" s="49"/>
      <c r="E27" s="59" t="s">
        <v>165</v>
      </c>
      <c r="F27" s="49"/>
      <c r="G27" s="49"/>
      <c r="H27" s="55">
        <v>0</v>
      </c>
      <c r="I27" s="56"/>
      <c r="J27" s="56"/>
      <c r="K27" s="56"/>
      <c r="L27" s="166"/>
    </row>
    <row r="28" spans="1:12" ht="14.4">
      <c r="A28" s="61"/>
      <c r="B28" s="48"/>
      <c r="C28" s="48"/>
      <c r="D28" s="49"/>
      <c r="E28" s="59" t="s">
        <v>165</v>
      </c>
      <c r="F28" s="49"/>
      <c r="G28" s="49"/>
      <c r="H28" s="55">
        <v>0</v>
      </c>
      <c r="I28" s="56"/>
      <c r="J28" s="56"/>
      <c r="K28" s="56"/>
      <c r="L28" s="166"/>
    </row>
    <row r="29" spans="1:12" ht="14.4">
      <c r="A29" s="61"/>
      <c r="B29" s="48"/>
      <c r="C29" s="48"/>
      <c r="D29" s="49"/>
      <c r="E29" s="59" t="s">
        <v>165</v>
      </c>
      <c r="F29" s="49"/>
      <c r="G29" s="49"/>
      <c r="H29" s="55">
        <v>0</v>
      </c>
      <c r="I29" s="56"/>
      <c r="J29" s="56"/>
      <c r="K29" s="56"/>
      <c r="L29" s="166"/>
    </row>
    <row r="30" spans="1:12" ht="14.4">
      <c r="A30" s="61"/>
      <c r="B30" s="48"/>
      <c r="C30" s="48"/>
      <c r="D30" s="49"/>
      <c r="E30" s="59" t="s">
        <v>165</v>
      </c>
      <c r="F30" s="49"/>
      <c r="G30" s="49"/>
      <c r="H30" s="55">
        <v>0</v>
      </c>
      <c r="I30" s="56"/>
      <c r="J30" s="56"/>
      <c r="K30" s="56"/>
      <c r="L30" s="166"/>
    </row>
    <row r="31" spans="1:12" ht="14.4">
      <c r="A31" s="61"/>
      <c r="B31" s="48"/>
      <c r="C31" s="48"/>
      <c r="D31" s="49"/>
      <c r="E31" s="59" t="s">
        <v>165</v>
      </c>
      <c r="F31" s="49"/>
      <c r="G31" s="49"/>
      <c r="H31" s="55">
        <v>0</v>
      </c>
      <c r="I31" s="56"/>
      <c r="J31" s="56"/>
      <c r="K31" s="56"/>
      <c r="L31" s="166"/>
    </row>
    <row r="32" spans="1:12" ht="14.4">
      <c r="A32" s="61"/>
      <c r="B32" s="48"/>
      <c r="C32" s="48"/>
      <c r="D32" s="49"/>
      <c r="E32" s="59" t="s">
        <v>165</v>
      </c>
      <c r="F32" s="49"/>
      <c r="G32" s="49"/>
      <c r="H32" s="55">
        <v>0</v>
      </c>
      <c r="I32" s="56"/>
      <c r="J32" s="56"/>
      <c r="K32" s="56"/>
      <c r="L32" s="166"/>
    </row>
    <row r="33" spans="1:12" ht="14.4">
      <c r="A33" s="61"/>
      <c r="B33" s="48"/>
      <c r="C33" s="48"/>
      <c r="D33" s="49"/>
      <c r="E33" s="59" t="s">
        <v>165</v>
      </c>
      <c r="F33" s="49"/>
      <c r="G33" s="49"/>
      <c r="H33" s="55">
        <v>0</v>
      </c>
      <c r="I33" s="56"/>
      <c r="J33" s="56"/>
      <c r="K33" s="56"/>
      <c r="L33" s="166"/>
    </row>
    <row r="34" spans="1:12" ht="14.4">
      <c r="A34" s="61"/>
      <c r="B34" s="48"/>
      <c r="C34" s="48"/>
      <c r="D34" s="49"/>
      <c r="E34" s="59" t="s">
        <v>165</v>
      </c>
      <c r="F34" s="49"/>
      <c r="G34" s="49"/>
      <c r="H34" s="55">
        <v>0</v>
      </c>
      <c r="I34" s="56"/>
      <c r="J34" s="56"/>
      <c r="K34" s="56"/>
      <c r="L34" s="166"/>
    </row>
    <row r="35" spans="1:12" ht="14.4">
      <c r="A35" s="61"/>
      <c r="B35" s="48"/>
      <c r="C35" s="48"/>
      <c r="D35" s="49"/>
      <c r="E35" s="59" t="s">
        <v>165</v>
      </c>
      <c r="F35" s="49"/>
      <c r="G35" s="49"/>
      <c r="H35" s="55">
        <v>0</v>
      </c>
      <c r="I35" s="56"/>
      <c r="J35" s="56"/>
      <c r="K35" s="56"/>
      <c r="L35" s="166"/>
    </row>
    <row r="36" spans="1:12" ht="14.4">
      <c r="A36" s="61"/>
      <c r="B36" s="48"/>
      <c r="C36" s="48"/>
      <c r="D36" s="49"/>
      <c r="E36" s="59" t="s">
        <v>165</v>
      </c>
      <c r="F36" s="49"/>
      <c r="G36" s="49"/>
      <c r="H36" s="55">
        <v>0</v>
      </c>
      <c r="I36" s="56"/>
      <c r="J36" s="56"/>
      <c r="K36" s="56"/>
      <c r="L36" s="166"/>
    </row>
    <row r="37" spans="1:12" ht="14.4">
      <c r="A37" s="61"/>
      <c r="B37" s="48"/>
      <c r="C37" s="48"/>
      <c r="D37" s="49"/>
      <c r="E37" s="59" t="s">
        <v>165</v>
      </c>
      <c r="F37" s="49"/>
      <c r="G37" s="49"/>
      <c r="H37" s="55">
        <v>0</v>
      </c>
      <c r="I37" s="56"/>
      <c r="J37" s="56"/>
      <c r="K37" s="56"/>
      <c r="L37" s="166"/>
    </row>
    <row r="38" spans="1:12" ht="14.4">
      <c r="A38" s="61"/>
      <c r="B38" s="48"/>
      <c r="C38" s="48"/>
      <c r="D38" s="49"/>
      <c r="E38" s="59" t="s">
        <v>165</v>
      </c>
      <c r="F38" s="49"/>
      <c r="G38" s="49"/>
      <c r="H38" s="55">
        <v>0</v>
      </c>
      <c r="I38" s="56"/>
      <c r="J38" s="56"/>
      <c r="K38" s="56"/>
      <c r="L38" s="166"/>
    </row>
    <row r="39" spans="1:12" ht="14.4">
      <c r="A39" s="61"/>
      <c r="B39" s="48"/>
      <c r="C39" s="48"/>
      <c r="D39" s="49"/>
      <c r="E39" s="59" t="s">
        <v>165</v>
      </c>
      <c r="F39" s="49"/>
      <c r="G39" s="49"/>
      <c r="H39" s="55">
        <v>0</v>
      </c>
      <c r="I39" s="56"/>
      <c r="J39" s="56"/>
      <c r="K39" s="56"/>
      <c r="L39" s="166"/>
    </row>
    <row r="40" spans="1:12" ht="14.4">
      <c r="A40" s="61"/>
      <c r="B40" s="48"/>
      <c r="C40" s="48"/>
      <c r="D40" s="49"/>
      <c r="E40" s="59" t="s">
        <v>165</v>
      </c>
      <c r="F40" s="49"/>
      <c r="G40" s="49"/>
      <c r="H40" s="55">
        <v>0</v>
      </c>
      <c r="I40" s="56"/>
      <c r="J40" s="56"/>
      <c r="K40" s="56"/>
      <c r="L40" s="166"/>
    </row>
    <row r="41" spans="1:12" ht="14.4">
      <c r="A41" s="61"/>
      <c r="B41" s="48"/>
      <c r="C41" s="48"/>
      <c r="D41" s="49"/>
      <c r="E41" s="59" t="s">
        <v>165</v>
      </c>
      <c r="F41" s="49"/>
      <c r="G41" s="49"/>
      <c r="H41" s="55">
        <v>0</v>
      </c>
      <c r="I41" s="56"/>
      <c r="J41" s="56"/>
      <c r="K41" s="56"/>
      <c r="L41" s="166"/>
    </row>
    <row r="42" spans="1:12" ht="14.4">
      <c r="A42" s="61"/>
      <c r="B42" s="48"/>
      <c r="C42" s="48"/>
      <c r="D42" s="49"/>
      <c r="E42" s="59" t="s">
        <v>165</v>
      </c>
      <c r="F42" s="49"/>
      <c r="G42" s="49"/>
      <c r="H42" s="55">
        <v>0</v>
      </c>
      <c r="I42" s="56"/>
      <c r="J42" s="56"/>
      <c r="K42" s="56"/>
      <c r="L42" s="166"/>
    </row>
    <row r="43" spans="1:12" ht="14.4">
      <c r="A43" s="61"/>
      <c r="B43" s="48"/>
      <c r="C43" s="48"/>
      <c r="D43" s="49"/>
      <c r="E43" s="59" t="s">
        <v>165</v>
      </c>
      <c r="F43" s="49"/>
      <c r="G43" s="49"/>
      <c r="H43" s="55">
        <v>0</v>
      </c>
      <c r="I43" s="56"/>
      <c r="J43" s="56"/>
      <c r="K43" s="56"/>
      <c r="L43" s="166"/>
    </row>
    <row r="44" spans="1:12" ht="15" thickBot="1">
      <c r="A44" s="61"/>
      <c r="B44" s="48"/>
      <c r="C44" s="48"/>
      <c r="D44" s="49"/>
      <c r="E44" s="59" t="s">
        <v>165</v>
      </c>
      <c r="F44" s="49"/>
      <c r="G44" s="49"/>
      <c r="H44" s="55">
        <v>0</v>
      </c>
      <c r="I44" s="56"/>
      <c r="J44" s="56"/>
      <c r="K44" s="56"/>
      <c r="L44" s="166"/>
    </row>
    <row r="45" spans="1:12" ht="15" customHeight="1" thickBot="1">
      <c r="B45" s="244" t="s">
        <v>182</v>
      </c>
      <c r="C45" s="245"/>
      <c r="D45" s="51"/>
      <c r="E45" s="123"/>
      <c r="F45" s="123"/>
      <c r="G45" s="123"/>
      <c r="H45" s="124"/>
      <c r="I45" s="57">
        <f t="array" ref="I45">SUM(ROUND(I15:I44,2))</f>
        <v>0</v>
      </c>
      <c r="J45" s="124"/>
      <c r="K45" s="124"/>
      <c r="L45" s="57">
        <f t="array" ref="L45">SUM(ROUND(L15:L44,2))</f>
        <v>0</v>
      </c>
    </row>
    <row r="46" spans="1:12">
      <c r="B46" s="95"/>
      <c r="C46" s="95"/>
      <c r="D46" s="95"/>
      <c r="E46" s="95"/>
      <c r="F46" s="95"/>
      <c r="G46" s="95"/>
      <c r="H46" s="95"/>
      <c r="I46" s="95"/>
      <c r="J46" s="95"/>
      <c r="K46" s="95"/>
      <c r="L46" s="95"/>
    </row>
    <row r="47" spans="1:12" ht="15.6">
      <c r="B47" s="95"/>
      <c r="C47" s="95"/>
      <c r="D47" s="183" t="s">
        <v>251</v>
      </c>
      <c r="E47" s="182"/>
      <c r="F47" s="181"/>
      <c r="G47" s="95"/>
      <c r="H47" s="174"/>
      <c r="I47" s="95"/>
      <c r="J47" s="95"/>
      <c r="K47" s="95"/>
      <c r="L47" s="95"/>
    </row>
    <row r="48" spans="1:12">
      <c r="B48" s="95"/>
      <c r="C48" s="95"/>
      <c r="D48" s="95"/>
      <c r="E48" s="95"/>
      <c r="F48" s="95"/>
      <c r="G48" s="95"/>
      <c r="H48" s="95"/>
      <c r="I48" s="95"/>
      <c r="J48" s="95"/>
      <c r="K48" s="95"/>
      <c r="L48" s="95"/>
    </row>
    <row r="49" spans="2:12" ht="4.95" customHeight="1">
      <c r="B49" s="50"/>
      <c r="C49" s="50"/>
      <c r="D49" s="50"/>
      <c r="E49" s="50"/>
      <c r="F49" s="50"/>
      <c r="G49" s="50"/>
      <c r="H49" s="50"/>
      <c r="I49" s="50"/>
      <c r="J49" s="50"/>
      <c r="K49" s="50"/>
      <c r="L49" s="50"/>
    </row>
    <row r="50" spans="2:12" s="95" customFormat="1" ht="12.6" customHeight="1"/>
    <row r="51" spans="2:12" s="95" customFormat="1">
      <c r="C51" s="114" t="s">
        <v>94</v>
      </c>
      <c r="D51" s="96"/>
      <c r="E51" s="96"/>
      <c r="F51" s="96"/>
      <c r="G51" s="96"/>
      <c r="H51" s="96"/>
      <c r="I51" s="96"/>
      <c r="J51" s="96"/>
      <c r="K51" s="96"/>
      <c r="L51" s="96"/>
    </row>
    <row r="52" spans="2:12" s="95" customFormat="1" ht="39.6">
      <c r="C52" s="115" t="s">
        <v>117</v>
      </c>
      <c r="D52" s="115" t="s">
        <v>86</v>
      </c>
      <c r="E52" s="115"/>
      <c r="F52" s="115"/>
      <c r="G52" s="115"/>
      <c r="H52" s="115" t="s">
        <v>87</v>
      </c>
      <c r="I52" s="115" t="s">
        <v>88</v>
      </c>
      <c r="J52" s="115" t="s">
        <v>89</v>
      </c>
      <c r="K52" s="115" t="s">
        <v>202</v>
      </c>
      <c r="L52" s="115" t="s">
        <v>166</v>
      </c>
    </row>
    <row r="53" spans="2:12" s="95" customFormat="1" ht="26.4">
      <c r="C53" s="116" t="s">
        <v>90</v>
      </c>
      <c r="D53" s="116" t="s">
        <v>91</v>
      </c>
      <c r="E53" s="116"/>
      <c r="F53" s="116"/>
      <c r="G53" s="116"/>
      <c r="H53" s="116">
        <v>169</v>
      </c>
      <c r="I53" s="117">
        <v>4040.0749999999998</v>
      </c>
      <c r="J53" s="117"/>
      <c r="K53" s="117">
        <v>0</v>
      </c>
      <c r="L53" s="117">
        <v>4040.0749999999998</v>
      </c>
    </row>
    <row r="54" spans="2:12" s="95" customFormat="1" ht="26.4">
      <c r="C54" s="116" t="s">
        <v>92</v>
      </c>
      <c r="D54" s="116" t="s">
        <v>93</v>
      </c>
      <c r="E54" s="116"/>
      <c r="F54" s="116"/>
      <c r="G54" s="116"/>
      <c r="H54" s="116">
        <v>20</v>
      </c>
      <c r="I54" s="117"/>
      <c r="J54" s="117">
        <v>50</v>
      </c>
      <c r="K54" s="117"/>
      <c r="L54" s="117">
        <f>J54*H54</f>
        <v>1000</v>
      </c>
    </row>
    <row r="55" spans="2:12" s="95" customFormat="1" ht="26.4">
      <c r="C55" s="116" t="s">
        <v>148</v>
      </c>
      <c r="D55" s="116" t="s">
        <v>149</v>
      </c>
      <c r="E55" s="116"/>
      <c r="F55" s="116"/>
      <c r="G55" s="116"/>
      <c r="H55" s="116">
        <v>1</v>
      </c>
      <c r="I55" s="117"/>
      <c r="J55" s="117">
        <v>72.5</v>
      </c>
      <c r="K55" s="117">
        <f>J55*0.19</f>
        <v>13.775</v>
      </c>
      <c r="L55" s="117">
        <f>K55+J55</f>
        <v>86.275000000000006</v>
      </c>
    </row>
    <row r="56" spans="2:12" s="95" customFormat="1"/>
    <row r="57" spans="2:12" s="95" customFormat="1"/>
    <row r="58" spans="2:12" s="95" customFormat="1"/>
    <row r="59" spans="2:12" s="95" customFormat="1"/>
    <row r="60" spans="2:12" s="95" customFormat="1"/>
    <row r="61" spans="2:12" s="95" customFormat="1"/>
    <row r="62" spans="2:12" s="95" customFormat="1"/>
    <row r="63" spans="2:12" s="95" customFormat="1"/>
    <row r="64" spans="2:12" s="95" customFormat="1"/>
    <row r="65" s="95" customFormat="1"/>
    <row r="66" s="95" customFormat="1"/>
    <row r="67" s="95" customFormat="1"/>
    <row r="68" s="95" customFormat="1"/>
    <row r="69" s="95" customFormat="1"/>
    <row r="70" s="95" customFormat="1"/>
    <row r="71" s="95" customFormat="1"/>
    <row r="72" s="95" customFormat="1"/>
    <row r="73" s="95" customFormat="1"/>
    <row r="74" s="95" customFormat="1"/>
    <row r="75" s="95" customFormat="1"/>
    <row r="76" s="95" customFormat="1"/>
    <row r="77" s="95" customFormat="1"/>
    <row r="78" s="95" customFormat="1"/>
    <row r="79" s="95" customFormat="1"/>
    <row r="80" s="95" customFormat="1"/>
    <row r="81" s="95" customFormat="1"/>
    <row r="82" s="95" customFormat="1"/>
    <row r="83" s="95" customFormat="1"/>
    <row r="84" s="95" customFormat="1"/>
    <row r="85" s="95" customFormat="1"/>
    <row r="86" s="95" customFormat="1"/>
    <row r="87" s="95" customFormat="1"/>
    <row r="88" s="95" customFormat="1"/>
    <row r="89" s="95" customFormat="1"/>
    <row r="90" s="95" customFormat="1"/>
    <row r="91" s="95" customFormat="1"/>
    <row r="92" s="95" customFormat="1"/>
    <row r="93" s="95" customFormat="1"/>
    <row r="94" s="95" customFormat="1"/>
    <row r="95" s="95" customFormat="1"/>
    <row r="96" s="95" customFormat="1"/>
    <row r="97" s="95" customFormat="1"/>
    <row r="98" s="95" customFormat="1"/>
    <row r="99" s="95" customFormat="1"/>
    <row r="100" s="95" customFormat="1"/>
    <row r="101" s="95" customFormat="1"/>
  </sheetData>
  <mergeCells count="7">
    <mergeCell ref="B2:E3"/>
    <mergeCell ref="B5:E6"/>
    <mergeCell ref="B8:E10"/>
    <mergeCell ref="G6:I6"/>
    <mergeCell ref="B45:C45"/>
    <mergeCell ref="G8:I8"/>
    <mergeCell ref="G9:I9"/>
  </mergeCells>
  <pageMargins left="0.51181102362204722" right="0.51181102362204722" top="0.78740157480314965" bottom="0.78740157480314965" header="0.31496062992125984" footer="0.31496062992125984"/>
  <pageSetup paperSize="8" scale="96" orientation="landscape" r:id="rId1"/>
  <headerFooter>
    <oddFooter>&amp;L&amp;"Arial,Standard"&amp;10Veröffentlicht am: 09.11.2017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pageSetUpPr fitToPage="1"/>
  </sheetPr>
  <dimension ref="A1:CQ99"/>
  <sheetViews>
    <sheetView zoomScaleNormal="100" workbookViewId="0">
      <selection activeCell="B15" sqref="B15"/>
    </sheetView>
  </sheetViews>
  <sheetFormatPr baseColWidth="10" defaultColWidth="11.5546875" defaultRowHeight="14.4"/>
  <cols>
    <col min="1" max="1" width="25.88671875" style="61" customWidth="1"/>
    <col min="2" max="2" width="9.88671875" style="1" customWidth="1"/>
    <col min="3" max="3" width="17.6640625" style="1" customWidth="1"/>
    <col min="4" max="4" width="19.109375" style="1" customWidth="1"/>
    <col min="5" max="5" width="55" style="1" customWidth="1"/>
    <col min="6" max="6" width="14.6640625" style="2" customWidth="1"/>
    <col min="7" max="7" width="17.6640625" style="2" customWidth="1"/>
    <col min="8" max="8" width="20" style="1" customWidth="1"/>
    <col min="9" max="9" width="26.33203125" style="1" customWidth="1"/>
    <col min="10" max="10" width="7.5546875" style="61" customWidth="1"/>
    <col min="11" max="11" width="10.5546875" style="61" customWidth="1"/>
    <col min="12" max="12" width="15.6640625" style="61" customWidth="1"/>
    <col min="13" max="13" width="12.6640625" style="61" customWidth="1"/>
    <col min="14" max="14" width="14.6640625" style="61" customWidth="1"/>
    <col min="15" max="15" width="13.109375" style="61" customWidth="1"/>
    <col min="16" max="27" width="11.5546875" style="61"/>
    <col min="28" max="16384" width="11.5546875" style="1"/>
  </cols>
  <sheetData>
    <row r="1" spans="1:95" ht="23.4" customHeight="1">
      <c r="B1" s="61"/>
      <c r="C1" s="61"/>
      <c r="D1" s="61"/>
      <c r="E1" s="61"/>
      <c r="F1" s="61"/>
      <c r="G1" s="61"/>
      <c r="H1" s="89"/>
      <c r="I1" s="90"/>
    </row>
    <row r="2" spans="1:95" ht="22.95" customHeight="1">
      <c r="B2" s="226" t="s">
        <v>1</v>
      </c>
      <c r="C2" s="226"/>
      <c r="D2" s="226"/>
      <c r="E2" s="226"/>
      <c r="F2" s="91"/>
      <c r="G2" s="91"/>
      <c r="H2" s="91"/>
      <c r="I2" s="61"/>
    </row>
    <row r="3" spans="1:95" ht="22.95" customHeight="1" thickBot="1">
      <c r="B3" s="227"/>
      <c r="C3" s="227"/>
      <c r="D3" s="227"/>
      <c r="E3" s="227"/>
      <c r="F3" s="91"/>
      <c r="G3" s="91"/>
      <c r="H3" s="91"/>
      <c r="I3" s="61"/>
    </row>
    <row r="4" spans="1:95" ht="6.6" customHeight="1" thickBot="1">
      <c r="B4" s="91"/>
      <c r="C4" s="91"/>
      <c r="D4" s="91"/>
      <c r="E4" s="91"/>
      <c r="F4" s="91"/>
      <c r="G4" s="91"/>
      <c r="H4" s="91"/>
      <c r="I4" s="61"/>
    </row>
    <row r="5" spans="1:95" ht="9.6" customHeight="1" thickBot="1">
      <c r="B5" s="247" t="s">
        <v>9</v>
      </c>
      <c r="C5" s="248"/>
      <c r="D5" s="248"/>
      <c r="E5" s="249"/>
      <c r="F5" s="91"/>
      <c r="G5" s="91"/>
      <c r="H5" s="91"/>
      <c r="I5" s="61"/>
      <c r="K5" s="92"/>
    </row>
    <row r="6" spans="1:95" ht="18" customHeight="1" thickBot="1">
      <c r="B6" s="250"/>
      <c r="C6" s="251"/>
      <c r="D6" s="251"/>
      <c r="E6" s="252"/>
      <c r="F6" s="91"/>
      <c r="G6" s="222" t="s">
        <v>81</v>
      </c>
      <c r="H6" s="223"/>
      <c r="I6" s="112">
        <f>Belegliste_Ausgaben_1a!M2</f>
        <v>0</v>
      </c>
      <c r="M6" s="98"/>
      <c r="N6" s="98"/>
      <c r="O6" s="98"/>
    </row>
    <row r="7" spans="1:95" ht="9" customHeight="1" thickBot="1">
      <c r="B7" s="91"/>
      <c r="C7" s="91"/>
      <c r="D7" s="91"/>
      <c r="E7" s="91"/>
      <c r="F7" s="91"/>
      <c r="G7" s="91"/>
      <c r="H7" s="91"/>
      <c r="I7" s="91"/>
      <c r="N7" s="98"/>
      <c r="O7" s="98"/>
    </row>
    <row r="8" spans="1:95" ht="15" customHeight="1" thickBot="1">
      <c r="B8" s="255" t="s">
        <v>67</v>
      </c>
      <c r="C8" s="256"/>
      <c r="D8" s="256"/>
      <c r="E8" s="257"/>
      <c r="F8" s="91"/>
      <c r="G8" s="224" t="s">
        <v>5</v>
      </c>
      <c r="H8" s="225"/>
      <c r="I8" s="113">
        <f>Belegliste_Ausgaben_1a!L4</f>
        <v>0</v>
      </c>
      <c r="N8" s="98"/>
      <c r="O8" s="98"/>
      <c r="P8" s="98"/>
    </row>
    <row r="9" spans="1:95" ht="15" customHeight="1" thickBot="1">
      <c r="B9" s="258"/>
      <c r="C9" s="259"/>
      <c r="D9" s="259"/>
      <c r="E9" s="260"/>
      <c r="F9" s="91"/>
      <c r="G9" s="224" t="s">
        <v>196</v>
      </c>
      <c r="H9" s="225"/>
      <c r="I9" s="113">
        <f>Belegliste_Ausgaben_1a!L5</f>
        <v>0</v>
      </c>
      <c r="K9" s="93"/>
      <c r="N9" s="98"/>
      <c r="O9" s="98"/>
      <c r="P9" s="98"/>
    </row>
    <row r="10" spans="1:95" s="5" customFormat="1" ht="6.6" customHeight="1" thickBot="1">
      <c r="A10" s="61"/>
      <c r="B10" s="261"/>
      <c r="C10" s="262"/>
      <c r="D10" s="262"/>
      <c r="E10" s="263"/>
      <c r="F10" s="91"/>
      <c r="G10" s="101"/>
      <c r="H10" s="91"/>
      <c r="I10" s="93"/>
      <c r="J10" s="61"/>
      <c r="K10" s="93"/>
      <c r="L10" s="61"/>
      <c r="M10" s="61"/>
      <c r="N10" s="61"/>
      <c r="O10" s="61"/>
      <c r="P10" s="61"/>
      <c r="Q10" s="61"/>
      <c r="R10" s="61"/>
      <c r="S10" s="61"/>
      <c r="T10" s="61"/>
      <c r="U10" s="61"/>
      <c r="V10" s="61"/>
      <c r="W10" s="61"/>
      <c r="X10" s="61"/>
      <c r="Y10" s="61"/>
      <c r="Z10" s="61"/>
      <c r="AA10" s="61"/>
    </row>
    <row r="11" spans="1:95" s="5" customFormat="1" ht="11.4" customHeight="1">
      <c r="A11" s="61"/>
      <c r="B11" s="93"/>
      <c r="C11" s="93"/>
      <c r="D11" s="93"/>
      <c r="E11" s="93"/>
      <c r="F11" s="93"/>
      <c r="G11" s="93"/>
      <c r="H11" s="93"/>
      <c r="I11" s="93"/>
      <c r="J11" s="93"/>
      <c r="K11" s="93"/>
      <c r="L11" s="61"/>
      <c r="M11" s="61"/>
      <c r="N11" s="61"/>
      <c r="O11" s="61"/>
      <c r="P11" s="61"/>
      <c r="Q11" s="61"/>
      <c r="R11" s="61"/>
      <c r="S11" s="61"/>
      <c r="T11" s="61"/>
      <c r="U11" s="61"/>
      <c r="V11" s="61"/>
      <c r="W11" s="61"/>
      <c r="X11" s="61"/>
      <c r="Y11" s="61"/>
      <c r="Z11" s="61"/>
      <c r="AA11" s="61"/>
    </row>
    <row r="12" spans="1:95" s="6" customFormat="1" ht="15" thickBot="1">
      <c r="A12" s="88"/>
      <c r="B12" s="94">
        <v>1</v>
      </c>
      <c r="C12" s="94">
        <v>2</v>
      </c>
      <c r="D12" s="94">
        <v>3</v>
      </c>
      <c r="E12" s="94">
        <v>4</v>
      </c>
      <c r="F12" s="94">
        <v>5</v>
      </c>
      <c r="G12" s="94">
        <v>6</v>
      </c>
      <c r="H12" s="94">
        <v>7</v>
      </c>
      <c r="I12" s="94">
        <v>8</v>
      </c>
      <c r="J12" s="102"/>
      <c r="K12" s="102"/>
      <c r="L12" s="88"/>
      <c r="M12" s="88"/>
      <c r="N12" s="88"/>
      <c r="O12" s="88"/>
      <c r="P12" s="88"/>
      <c r="Q12" s="88"/>
      <c r="R12" s="88"/>
      <c r="S12" s="88"/>
      <c r="T12" s="88"/>
      <c r="U12" s="88"/>
      <c r="V12" s="88"/>
      <c r="W12" s="88"/>
      <c r="X12" s="88"/>
      <c r="Y12" s="88"/>
      <c r="Z12" s="88"/>
      <c r="AA12" s="88"/>
    </row>
    <row r="13" spans="1:95" s="7" customFormat="1" ht="75" customHeight="1" thickBot="1">
      <c r="A13" s="61"/>
      <c r="B13" s="41" t="s">
        <v>2</v>
      </c>
      <c r="C13" s="42" t="s">
        <v>69</v>
      </c>
      <c r="D13" s="42" t="s">
        <v>116</v>
      </c>
      <c r="E13" s="42" t="s">
        <v>70</v>
      </c>
      <c r="F13" s="42" t="s">
        <v>68</v>
      </c>
      <c r="G13" s="42" t="s">
        <v>139</v>
      </c>
      <c r="H13" s="26" t="s">
        <v>115</v>
      </c>
      <c r="I13" s="32" t="s">
        <v>140</v>
      </c>
      <c r="J13" s="93"/>
      <c r="K13" s="93"/>
      <c r="L13" s="61"/>
      <c r="M13" s="61"/>
      <c r="N13" s="61"/>
      <c r="O13" s="61"/>
      <c r="P13" s="61"/>
      <c r="Q13" s="61"/>
      <c r="R13" s="61"/>
      <c r="S13" s="61"/>
      <c r="T13" s="61"/>
      <c r="U13" s="61"/>
      <c r="V13" s="61"/>
      <c r="W13" s="61"/>
      <c r="X13" s="61"/>
      <c r="Y13" s="61"/>
      <c r="Z13" s="61"/>
      <c r="AA13" s="61"/>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row>
    <row r="14" spans="1:95" s="8" customFormat="1" ht="19.2" customHeight="1" thickBot="1">
      <c r="A14" s="61"/>
      <c r="B14" s="32" t="s">
        <v>11</v>
      </c>
      <c r="C14" s="32" t="s">
        <v>11</v>
      </c>
      <c r="D14" s="32" t="s">
        <v>74</v>
      </c>
      <c r="E14" s="32" t="s">
        <v>74</v>
      </c>
      <c r="F14" s="32" t="s">
        <v>74</v>
      </c>
      <c r="G14" s="32" t="s">
        <v>65</v>
      </c>
      <c r="H14" s="43" t="s">
        <v>4</v>
      </c>
      <c r="I14" s="31" t="s">
        <v>65</v>
      </c>
      <c r="J14" s="93"/>
      <c r="K14" s="93"/>
      <c r="L14" s="61"/>
      <c r="M14" s="61"/>
      <c r="N14" s="61"/>
      <c r="O14" s="61"/>
      <c r="P14" s="61"/>
      <c r="Q14" s="61"/>
      <c r="R14" s="61"/>
      <c r="S14" s="61"/>
      <c r="T14" s="61"/>
      <c r="U14" s="61"/>
      <c r="V14" s="61"/>
      <c r="W14" s="61"/>
      <c r="X14" s="61"/>
      <c r="Y14" s="61"/>
      <c r="Z14" s="61"/>
      <c r="AA14" s="61"/>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row>
    <row r="15" spans="1:95">
      <c r="B15" s="18"/>
      <c r="C15" s="35"/>
      <c r="D15" s="121"/>
      <c r="E15" s="121"/>
      <c r="F15" s="46" t="s">
        <v>68</v>
      </c>
      <c r="G15" s="37"/>
      <c r="H15" s="38"/>
      <c r="I15" s="39"/>
      <c r="J15" s="93"/>
      <c r="K15" s="93"/>
    </row>
    <row r="16" spans="1:95">
      <c r="B16" s="18"/>
      <c r="C16" s="19"/>
      <c r="D16" s="122"/>
      <c r="E16" s="122"/>
      <c r="F16" s="46" t="s">
        <v>68</v>
      </c>
      <c r="G16" s="37"/>
      <c r="H16" s="38"/>
      <c r="I16" s="40"/>
      <c r="J16" s="93"/>
      <c r="K16" s="93"/>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row>
    <row r="17" spans="2:95">
      <c r="B17" s="18"/>
      <c r="C17" s="19"/>
      <c r="D17" s="121"/>
      <c r="E17" s="121"/>
      <c r="F17" s="46" t="s">
        <v>68</v>
      </c>
      <c r="G17" s="37"/>
      <c r="H17" s="38"/>
      <c r="I17" s="40"/>
      <c r="J17" s="93"/>
      <c r="K17" s="93"/>
    </row>
    <row r="18" spans="2:95">
      <c r="B18" s="18"/>
      <c r="C18" s="35"/>
      <c r="D18" s="121"/>
      <c r="E18" s="121"/>
      <c r="F18" s="46" t="s">
        <v>68</v>
      </c>
      <c r="G18" s="37"/>
      <c r="H18" s="38"/>
      <c r="I18" s="39"/>
      <c r="J18" s="93"/>
      <c r="K18" s="93"/>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row>
    <row r="19" spans="2:95">
      <c r="B19" s="18"/>
      <c r="C19" s="19"/>
      <c r="D19" s="121"/>
      <c r="E19" s="121"/>
      <c r="F19" s="46" t="s">
        <v>68</v>
      </c>
      <c r="G19" s="37"/>
      <c r="H19" s="38"/>
      <c r="I19" s="40"/>
      <c r="J19" s="93"/>
      <c r="K19" s="93"/>
    </row>
    <row r="20" spans="2:95">
      <c r="B20" s="18"/>
      <c r="C20" s="19"/>
      <c r="D20" s="121"/>
      <c r="E20" s="121"/>
      <c r="F20" s="46" t="s">
        <v>68</v>
      </c>
      <c r="G20" s="37"/>
      <c r="H20" s="38"/>
      <c r="I20" s="40"/>
      <c r="J20" s="93"/>
      <c r="K20" s="93"/>
    </row>
    <row r="21" spans="2:95">
      <c r="B21" s="18"/>
      <c r="C21" s="35"/>
      <c r="D21" s="121"/>
      <c r="E21" s="121"/>
      <c r="F21" s="46" t="s">
        <v>68</v>
      </c>
      <c r="G21" s="37"/>
      <c r="H21" s="38"/>
      <c r="I21" s="39"/>
      <c r="J21" s="93"/>
      <c r="K21" s="93"/>
    </row>
    <row r="22" spans="2:95">
      <c r="B22" s="18"/>
      <c r="C22" s="19"/>
      <c r="D22" s="121"/>
      <c r="E22" s="121"/>
      <c r="F22" s="46" t="s">
        <v>68</v>
      </c>
      <c r="G22" s="37"/>
      <c r="H22" s="38"/>
      <c r="I22" s="40"/>
      <c r="J22" s="93"/>
      <c r="K22" s="93"/>
    </row>
    <row r="23" spans="2:95">
      <c r="B23" s="18"/>
      <c r="C23" s="19"/>
      <c r="D23" s="121"/>
      <c r="E23" s="121"/>
      <c r="F23" s="46" t="s">
        <v>68</v>
      </c>
      <c r="G23" s="37"/>
      <c r="H23" s="38"/>
      <c r="I23" s="40"/>
      <c r="J23" s="93"/>
      <c r="K23" s="93"/>
    </row>
    <row r="24" spans="2:95">
      <c r="B24" s="18"/>
      <c r="C24" s="35"/>
      <c r="D24" s="121"/>
      <c r="E24" s="121"/>
      <c r="F24" s="46" t="s">
        <v>68</v>
      </c>
      <c r="G24" s="37"/>
      <c r="H24" s="38"/>
      <c r="I24" s="39"/>
      <c r="J24" s="93"/>
      <c r="K24" s="93"/>
    </row>
    <row r="25" spans="2:95">
      <c r="B25" s="18"/>
      <c r="C25" s="19"/>
      <c r="D25" s="121"/>
      <c r="E25" s="121"/>
      <c r="F25" s="46" t="s">
        <v>68</v>
      </c>
      <c r="G25" s="37"/>
      <c r="H25" s="38"/>
      <c r="I25" s="40"/>
      <c r="J25" s="93"/>
      <c r="K25" s="93"/>
    </row>
    <row r="26" spans="2:95">
      <c r="B26" s="18"/>
      <c r="C26" s="19"/>
      <c r="D26" s="121"/>
      <c r="E26" s="121"/>
      <c r="F26" s="46" t="s">
        <v>68</v>
      </c>
      <c r="G26" s="37"/>
      <c r="H26" s="38"/>
      <c r="I26" s="40"/>
      <c r="J26" s="93"/>
      <c r="K26" s="93"/>
    </row>
    <row r="27" spans="2:95">
      <c r="B27" s="18"/>
      <c r="C27" s="35"/>
      <c r="D27" s="121"/>
      <c r="E27" s="121"/>
      <c r="F27" s="46" t="s">
        <v>68</v>
      </c>
      <c r="G27" s="37"/>
      <c r="H27" s="38"/>
      <c r="I27" s="39"/>
      <c r="J27" s="93"/>
      <c r="K27" s="93"/>
    </row>
    <row r="28" spans="2:95">
      <c r="B28" s="18"/>
      <c r="C28" s="19"/>
      <c r="D28" s="121"/>
      <c r="E28" s="121"/>
      <c r="F28" s="46" t="s">
        <v>68</v>
      </c>
      <c r="G28" s="37"/>
      <c r="H28" s="38"/>
      <c r="I28" s="40"/>
      <c r="J28" s="93"/>
      <c r="K28" s="93"/>
    </row>
    <row r="29" spans="2:95">
      <c r="B29" s="18"/>
      <c r="C29" s="19"/>
      <c r="D29" s="121"/>
      <c r="E29" s="121"/>
      <c r="F29" s="46" t="s">
        <v>68</v>
      </c>
      <c r="G29" s="37"/>
      <c r="H29" s="38"/>
      <c r="I29" s="40"/>
      <c r="J29" s="93"/>
      <c r="K29" s="93"/>
    </row>
    <row r="30" spans="2:95">
      <c r="B30" s="18"/>
      <c r="C30" s="35"/>
      <c r="D30" s="121"/>
      <c r="E30" s="121"/>
      <c r="F30" s="46" t="s">
        <v>68</v>
      </c>
      <c r="G30" s="37"/>
      <c r="H30" s="38"/>
      <c r="I30" s="39"/>
      <c r="J30" s="93"/>
      <c r="K30" s="93"/>
    </row>
    <row r="31" spans="2:95">
      <c r="B31" s="18"/>
      <c r="C31" s="19"/>
      <c r="D31" s="121"/>
      <c r="E31" s="121"/>
      <c r="F31" s="46" t="s">
        <v>68</v>
      </c>
      <c r="G31" s="37"/>
      <c r="H31" s="38"/>
      <c r="I31" s="40"/>
      <c r="J31" s="93"/>
      <c r="K31" s="93"/>
    </row>
    <row r="32" spans="2:95">
      <c r="B32" s="18"/>
      <c r="C32" s="35"/>
      <c r="D32" s="121"/>
      <c r="E32" s="121"/>
      <c r="F32" s="46" t="s">
        <v>68</v>
      </c>
      <c r="G32" s="37"/>
      <c r="H32" s="38"/>
      <c r="I32" s="39"/>
      <c r="J32" s="93"/>
      <c r="K32" s="93"/>
    </row>
    <row r="33" spans="2:11">
      <c r="B33" s="18"/>
      <c r="C33" s="19"/>
      <c r="D33" s="121"/>
      <c r="E33" s="121"/>
      <c r="F33" s="46" t="s">
        <v>68</v>
      </c>
      <c r="G33" s="37"/>
      <c r="H33" s="38"/>
      <c r="I33" s="40"/>
      <c r="J33" s="93"/>
      <c r="K33" s="93"/>
    </row>
    <row r="34" spans="2:11">
      <c r="B34" s="18"/>
      <c r="C34" s="19"/>
      <c r="D34" s="121"/>
      <c r="E34" s="121"/>
      <c r="F34" s="46" t="s">
        <v>68</v>
      </c>
      <c r="G34" s="37"/>
      <c r="H34" s="38"/>
      <c r="I34" s="40"/>
      <c r="J34" s="93"/>
      <c r="K34" s="93"/>
    </row>
    <row r="35" spans="2:11">
      <c r="B35" s="18"/>
      <c r="C35" s="19"/>
      <c r="D35" s="121"/>
      <c r="E35" s="121"/>
      <c r="F35" s="46" t="s">
        <v>68</v>
      </c>
      <c r="G35" s="37"/>
      <c r="H35" s="36"/>
      <c r="I35" s="40"/>
      <c r="J35" s="93"/>
      <c r="K35" s="93"/>
    </row>
    <row r="36" spans="2:11">
      <c r="B36" s="18"/>
      <c r="C36" s="19"/>
      <c r="D36" s="121"/>
      <c r="E36" s="121"/>
      <c r="F36" s="46" t="s">
        <v>68</v>
      </c>
      <c r="G36" s="37"/>
      <c r="H36" s="36"/>
      <c r="I36" s="40"/>
      <c r="J36" s="93"/>
      <c r="K36" s="93"/>
    </row>
    <row r="37" spans="2:11">
      <c r="B37" s="18"/>
      <c r="C37" s="19"/>
      <c r="D37" s="121"/>
      <c r="E37" s="121"/>
      <c r="F37" s="46" t="s">
        <v>68</v>
      </c>
      <c r="G37" s="37"/>
      <c r="H37" s="36"/>
      <c r="I37" s="40"/>
      <c r="J37" s="93"/>
      <c r="K37" s="93"/>
    </row>
    <row r="38" spans="2:11">
      <c r="B38" s="18"/>
      <c r="C38" s="19"/>
      <c r="D38" s="121"/>
      <c r="E38" s="121"/>
      <c r="F38" s="46" t="s">
        <v>68</v>
      </c>
      <c r="G38" s="37"/>
      <c r="H38" s="36"/>
      <c r="I38" s="40"/>
      <c r="J38" s="93"/>
      <c r="K38" s="93"/>
    </row>
    <row r="39" spans="2:11">
      <c r="B39" s="18"/>
      <c r="C39" s="19"/>
      <c r="D39" s="121"/>
      <c r="E39" s="121"/>
      <c r="F39" s="46" t="s">
        <v>68</v>
      </c>
      <c r="G39" s="37"/>
      <c r="H39" s="36"/>
      <c r="I39" s="40"/>
      <c r="J39" s="93"/>
      <c r="K39" s="93"/>
    </row>
    <row r="40" spans="2:11">
      <c r="B40" s="18"/>
      <c r="C40" s="19"/>
      <c r="D40" s="121"/>
      <c r="E40" s="121"/>
      <c r="F40" s="46" t="s">
        <v>68</v>
      </c>
      <c r="G40" s="37"/>
      <c r="H40" s="36"/>
      <c r="I40" s="40"/>
      <c r="J40" s="93"/>
      <c r="K40" s="93"/>
    </row>
    <row r="41" spans="2:11">
      <c r="B41" s="18"/>
      <c r="C41" s="19"/>
      <c r="D41" s="121"/>
      <c r="E41" s="121"/>
      <c r="F41" s="46" t="s">
        <v>68</v>
      </c>
      <c r="G41" s="37"/>
      <c r="H41" s="36"/>
      <c r="I41" s="40"/>
      <c r="J41" s="93"/>
      <c r="K41" s="93"/>
    </row>
    <row r="42" spans="2:11">
      <c r="B42" s="18"/>
      <c r="C42" s="19"/>
      <c r="D42" s="121"/>
      <c r="E42" s="121"/>
      <c r="F42" s="46" t="s">
        <v>68</v>
      </c>
      <c r="G42" s="37"/>
      <c r="H42" s="36"/>
      <c r="I42" s="40"/>
      <c r="J42" s="93"/>
      <c r="K42" s="93"/>
    </row>
    <row r="43" spans="2:11">
      <c r="B43" s="18"/>
      <c r="C43" s="19"/>
      <c r="D43" s="121"/>
      <c r="E43" s="121"/>
      <c r="F43" s="46" t="s">
        <v>68</v>
      </c>
      <c r="G43" s="37"/>
      <c r="H43" s="36"/>
      <c r="I43" s="40"/>
      <c r="J43" s="93"/>
      <c r="K43" s="93"/>
    </row>
    <row r="44" spans="2:11" ht="15" thickBot="1">
      <c r="B44" s="18"/>
      <c r="C44" s="19"/>
      <c r="D44" s="121"/>
      <c r="E44" s="121"/>
      <c r="F44" s="46" t="s">
        <v>68</v>
      </c>
      <c r="G44" s="37"/>
      <c r="H44" s="36"/>
      <c r="I44" s="40"/>
      <c r="J44" s="93"/>
      <c r="K44" s="93"/>
    </row>
    <row r="45" spans="2:11" ht="16.2" thickBot="1">
      <c r="B45" s="253" t="s">
        <v>6</v>
      </c>
      <c r="C45" s="254"/>
      <c r="D45" s="22"/>
      <c r="E45" s="22"/>
      <c r="F45" s="22"/>
      <c r="G45" s="44">
        <f t="array" ref="G45">SUM(ROUND(G15:G44,2))</f>
        <v>0</v>
      </c>
      <c r="H45" s="23"/>
      <c r="I45" s="45">
        <f t="array" ref="I45">SUM(ROUND(I15:I44,2))</f>
        <v>0</v>
      </c>
      <c r="J45" s="93"/>
      <c r="K45" s="93"/>
    </row>
    <row r="46" spans="2:11" s="61" customFormat="1">
      <c r="J46" s="93"/>
      <c r="K46" s="93"/>
    </row>
    <row r="47" spans="2:11" s="61" customFormat="1" ht="15.6">
      <c r="D47" s="173"/>
      <c r="F47" s="173"/>
      <c r="G47" s="89"/>
    </row>
    <row r="48" spans="2:11" s="61" customFormat="1" ht="15.6">
      <c r="D48" s="183" t="s">
        <v>251</v>
      </c>
      <c r="E48" s="179"/>
      <c r="F48" s="173"/>
      <c r="G48" s="89"/>
    </row>
    <row r="49" spans="6:7" s="61" customFormat="1">
      <c r="F49" s="89"/>
      <c r="G49" s="89"/>
    </row>
    <row r="50" spans="6:7" s="61" customFormat="1">
      <c r="F50" s="89"/>
      <c r="G50" s="89"/>
    </row>
    <row r="51" spans="6:7" s="61" customFormat="1">
      <c r="F51" s="89"/>
      <c r="G51" s="89"/>
    </row>
    <row r="52" spans="6:7" s="61" customFormat="1">
      <c r="F52" s="89"/>
      <c r="G52" s="89"/>
    </row>
    <row r="53" spans="6:7" s="61" customFormat="1">
      <c r="F53" s="89"/>
      <c r="G53" s="89"/>
    </row>
    <row r="54" spans="6:7" s="61" customFormat="1">
      <c r="F54" s="89"/>
      <c r="G54" s="89"/>
    </row>
    <row r="55" spans="6:7" s="61" customFormat="1">
      <c r="F55" s="89"/>
      <c r="G55" s="89"/>
    </row>
    <row r="56" spans="6:7" s="61" customFormat="1">
      <c r="F56" s="89"/>
      <c r="G56" s="89"/>
    </row>
    <row r="57" spans="6:7" s="61" customFormat="1">
      <c r="F57" s="89"/>
      <c r="G57" s="89"/>
    </row>
    <row r="58" spans="6:7" s="61" customFormat="1">
      <c r="F58" s="89"/>
      <c r="G58" s="89"/>
    </row>
    <row r="59" spans="6:7" s="61" customFormat="1">
      <c r="F59" s="89"/>
      <c r="G59" s="89"/>
    </row>
    <row r="60" spans="6:7" s="61" customFormat="1">
      <c r="F60" s="89"/>
      <c r="G60" s="89"/>
    </row>
    <row r="61" spans="6:7" s="61" customFormat="1">
      <c r="F61" s="89"/>
      <c r="G61" s="89"/>
    </row>
    <row r="62" spans="6:7" s="61" customFormat="1">
      <c r="F62" s="89"/>
      <c r="G62" s="89"/>
    </row>
    <row r="63" spans="6:7" s="61" customFormat="1">
      <c r="F63" s="89"/>
      <c r="G63" s="89"/>
    </row>
    <row r="64" spans="6:7" s="61" customFormat="1">
      <c r="F64" s="89"/>
      <c r="G64" s="89"/>
    </row>
    <row r="65" spans="6:7" s="61" customFormat="1">
      <c r="F65" s="89"/>
      <c r="G65" s="89"/>
    </row>
    <row r="66" spans="6:7" s="61" customFormat="1">
      <c r="F66" s="89"/>
      <c r="G66" s="89"/>
    </row>
    <row r="67" spans="6:7" s="61" customFormat="1">
      <c r="F67" s="89"/>
      <c r="G67" s="89"/>
    </row>
    <row r="68" spans="6:7" s="61" customFormat="1">
      <c r="F68" s="89"/>
      <c r="G68" s="89"/>
    </row>
    <row r="69" spans="6:7" s="61" customFormat="1">
      <c r="F69" s="89"/>
      <c r="G69" s="89"/>
    </row>
    <row r="70" spans="6:7" s="61" customFormat="1">
      <c r="F70" s="89"/>
      <c r="G70" s="89"/>
    </row>
    <row r="71" spans="6:7" s="61" customFormat="1">
      <c r="F71" s="89"/>
      <c r="G71" s="89"/>
    </row>
    <row r="72" spans="6:7" s="61" customFormat="1">
      <c r="F72" s="89"/>
      <c r="G72" s="89"/>
    </row>
    <row r="73" spans="6:7" s="61" customFormat="1">
      <c r="F73" s="89"/>
      <c r="G73" s="89"/>
    </row>
    <row r="74" spans="6:7" s="61" customFormat="1">
      <c r="F74" s="89"/>
      <c r="G74" s="89"/>
    </row>
    <row r="75" spans="6:7" s="61" customFormat="1">
      <c r="F75" s="89"/>
      <c r="G75" s="89"/>
    </row>
    <row r="76" spans="6:7" s="61" customFormat="1">
      <c r="F76" s="89"/>
      <c r="G76" s="89"/>
    </row>
    <row r="77" spans="6:7" s="61" customFormat="1">
      <c r="F77" s="89"/>
      <c r="G77" s="89"/>
    </row>
    <row r="78" spans="6:7" s="61" customFormat="1">
      <c r="F78" s="89"/>
      <c r="G78" s="89"/>
    </row>
    <row r="79" spans="6:7" s="61" customFormat="1">
      <c r="F79" s="89"/>
      <c r="G79" s="89"/>
    </row>
    <row r="80" spans="6:7" s="61" customFormat="1">
      <c r="F80" s="89"/>
      <c r="G80" s="89"/>
    </row>
    <row r="81" spans="6:7" s="61" customFormat="1">
      <c r="F81" s="89"/>
      <c r="G81" s="89"/>
    </row>
    <row r="82" spans="6:7" s="61" customFormat="1">
      <c r="F82" s="89"/>
      <c r="G82" s="89"/>
    </row>
    <row r="83" spans="6:7" s="61" customFormat="1">
      <c r="F83" s="89"/>
      <c r="G83" s="89"/>
    </row>
    <row r="84" spans="6:7" s="61" customFormat="1">
      <c r="F84" s="89"/>
      <c r="G84" s="89"/>
    </row>
    <row r="85" spans="6:7" s="61" customFormat="1">
      <c r="F85" s="89"/>
      <c r="G85" s="89"/>
    </row>
    <row r="86" spans="6:7" s="61" customFormat="1">
      <c r="F86" s="89"/>
      <c r="G86" s="89"/>
    </row>
    <row r="87" spans="6:7" s="61" customFormat="1">
      <c r="F87" s="89"/>
      <c r="G87" s="89"/>
    </row>
    <row r="88" spans="6:7" s="61" customFormat="1">
      <c r="F88" s="89"/>
      <c r="G88" s="89"/>
    </row>
    <row r="89" spans="6:7" s="61" customFormat="1">
      <c r="F89" s="89"/>
      <c r="G89" s="89"/>
    </row>
    <row r="90" spans="6:7" s="61" customFormat="1">
      <c r="F90" s="89"/>
      <c r="G90" s="89"/>
    </row>
    <row r="91" spans="6:7" s="61" customFormat="1">
      <c r="F91" s="89"/>
      <c r="G91" s="89"/>
    </row>
    <row r="92" spans="6:7" s="61" customFormat="1">
      <c r="F92" s="89"/>
      <c r="G92" s="89"/>
    </row>
    <row r="93" spans="6:7" s="61" customFormat="1">
      <c r="F93" s="89"/>
      <c r="G93" s="89"/>
    </row>
    <row r="94" spans="6:7" s="61" customFormat="1">
      <c r="F94" s="89"/>
      <c r="G94" s="89"/>
    </row>
    <row r="95" spans="6:7" s="61" customFormat="1">
      <c r="F95" s="89"/>
      <c r="G95" s="89"/>
    </row>
    <row r="96" spans="6:7" s="61" customFormat="1">
      <c r="F96" s="89"/>
      <c r="G96" s="89"/>
    </row>
    <row r="97" spans="6:7" s="61" customFormat="1">
      <c r="F97" s="89"/>
      <c r="G97" s="89"/>
    </row>
    <row r="98" spans="6:7" s="61" customFormat="1">
      <c r="F98" s="89"/>
      <c r="G98" s="89"/>
    </row>
    <row r="99" spans="6:7" s="61" customFormat="1">
      <c r="F99" s="89"/>
      <c r="G99" s="89"/>
    </row>
  </sheetData>
  <mergeCells count="7">
    <mergeCell ref="B5:E6"/>
    <mergeCell ref="B2:E3"/>
    <mergeCell ref="B45:C45"/>
    <mergeCell ref="G6:H6"/>
    <mergeCell ref="G8:H8"/>
    <mergeCell ref="G9:H9"/>
    <mergeCell ref="B8:E10"/>
  </mergeCells>
  <pageMargins left="0.70866141732283472" right="0.70866141732283472" top="0.59055118110236227" bottom="0.59055118110236227" header="0.31496062992125984" footer="0.31496062992125984"/>
  <pageSetup paperSize="8" orientation="landscape" r:id="rId1"/>
  <headerFooter>
    <oddFooter>&amp;L&amp;"Arial,Standard"&amp;10Veröffentlicht am: 09.11.2017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G16"/>
  <sheetViews>
    <sheetView zoomScale="130" zoomScaleNormal="130" workbookViewId="0">
      <selection activeCell="F16" sqref="F16"/>
    </sheetView>
  </sheetViews>
  <sheetFormatPr baseColWidth="10" defaultRowHeight="14.4"/>
  <cols>
    <col min="3" max="3" width="25.6640625" bestFit="1" customWidth="1"/>
    <col min="4" max="4" width="5.33203125" style="147" customWidth="1"/>
    <col min="5" max="5" width="2.33203125" customWidth="1"/>
    <col min="6" max="6" width="19.44140625" customWidth="1"/>
  </cols>
  <sheetData>
    <row r="1" spans="2:7">
      <c r="B1" t="s">
        <v>232</v>
      </c>
    </row>
    <row r="3" spans="2:7" ht="18">
      <c r="B3" s="264" t="s">
        <v>215</v>
      </c>
      <c r="C3" s="264"/>
      <c r="D3" s="264"/>
      <c r="E3" s="264"/>
      <c r="F3" s="264"/>
      <c r="G3" s="264"/>
    </row>
    <row r="5" spans="2:7" ht="15.6">
      <c r="C5" s="149"/>
      <c r="D5" s="150"/>
      <c r="E5" s="149"/>
      <c r="F5" s="149"/>
    </row>
    <row r="6" spans="2:7" ht="15.6">
      <c r="C6" s="151" t="s">
        <v>211</v>
      </c>
      <c r="D6" s="152" t="s">
        <v>210</v>
      </c>
      <c r="E6" s="151"/>
      <c r="F6" s="161">
        <f>Belegliste_Ausgaben_1a!U47</f>
        <v>0</v>
      </c>
    </row>
    <row r="7" spans="2:7" ht="15.6">
      <c r="C7" s="149"/>
      <c r="D7" s="150"/>
      <c r="E7" s="149"/>
      <c r="F7" s="162"/>
    </row>
    <row r="8" spans="2:7" ht="15.6">
      <c r="C8" s="153" t="s">
        <v>182</v>
      </c>
      <c r="D8" s="154">
        <v>2</v>
      </c>
      <c r="E8" s="153"/>
      <c r="F8" s="163">
        <f>Belegliste_2_Personalausgaben!L45</f>
        <v>0</v>
      </c>
    </row>
    <row r="9" spans="2:7" ht="15.6">
      <c r="C9" s="149"/>
      <c r="D9" s="150"/>
      <c r="E9" s="149"/>
      <c r="F9" s="162"/>
    </row>
    <row r="10" spans="2:7" ht="15.6">
      <c r="C10" s="155" t="s">
        <v>212</v>
      </c>
      <c r="D10" s="156">
        <v>3</v>
      </c>
      <c r="E10" s="155"/>
      <c r="F10" s="164">
        <f>Belegliste_3_Einnahmen!I45</f>
        <v>0</v>
      </c>
    </row>
    <row r="11" spans="2:7" ht="15" thickBot="1">
      <c r="F11" s="165"/>
    </row>
    <row r="12" spans="2:7" ht="21.6" thickBot="1">
      <c r="C12" s="157" t="s">
        <v>214</v>
      </c>
      <c r="D12" s="158"/>
      <c r="E12" s="159"/>
      <c r="F12" s="160">
        <f>F6+F8-F10</f>
        <v>0</v>
      </c>
    </row>
    <row r="13" spans="2:7">
      <c r="C13" s="148" t="s">
        <v>213</v>
      </c>
    </row>
    <row r="14" spans="2:7" ht="15" thickBot="1"/>
    <row r="15" spans="2:7" ht="21.6" thickBot="1">
      <c r="C15" s="189" t="s">
        <v>257</v>
      </c>
      <c r="D15" s="188"/>
      <c r="E15" s="187"/>
      <c r="F15" s="186">
        <f>F6+F8</f>
        <v>0</v>
      </c>
    </row>
    <row r="16" spans="2:7">
      <c r="C16" s="185" t="s">
        <v>258</v>
      </c>
      <c r="D16" s="190"/>
      <c r="E16" s="191"/>
      <c r="F16" s="191"/>
    </row>
  </sheetData>
  <mergeCells count="1">
    <mergeCell ref="B3:G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17</vt:i4>
      </vt:variant>
    </vt:vector>
  </HeadingPairs>
  <TitlesOfParts>
    <vt:vector size="24" baseType="lpstr">
      <vt:lpstr>Änderungen zur Vorversion</vt:lpstr>
      <vt:lpstr>Merkblatt - Belegliste MA u VN</vt:lpstr>
      <vt:lpstr>Belegliste_Ausgaben_1a</vt:lpstr>
      <vt:lpstr>Belegliste_Ausgaben_Vergaben_1b</vt:lpstr>
      <vt:lpstr>Belegliste_2_Personalausgaben</vt:lpstr>
      <vt:lpstr>Belegliste_3_Einnahmen</vt:lpstr>
      <vt:lpstr>Summe_angeforderter_Betrag</vt:lpstr>
      <vt:lpstr>'Merkblatt - Belegliste MA u VN'!_Toc455576425</vt:lpstr>
      <vt:lpstr>'Merkblatt - Belegliste MA u VN'!_Toc455576426</vt:lpstr>
      <vt:lpstr>'Merkblatt - Belegliste MA u VN'!_Toc455576427</vt:lpstr>
      <vt:lpstr>'Merkblatt - Belegliste MA u VN'!_Toc455576428</vt:lpstr>
      <vt:lpstr>'Merkblatt - Belegliste MA u VN'!_Toc455576429</vt:lpstr>
      <vt:lpstr>'Merkblatt - Belegliste MA u VN'!_Toc455576430</vt:lpstr>
      <vt:lpstr>'Merkblatt - Belegliste MA u VN'!_Toc455576431</vt:lpstr>
      <vt:lpstr>'Merkblatt - Belegliste MA u VN'!_Toc455576433</vt:lpstr>
      <vt:lpstr>'Merkblatt - Belegliste MA u VN'!_Toc455576434</vt:lpstr>
      <vt:lpstr>'Merkblatt - Belegliste MA u VN'!_Toc455576435</vt:lpstr>
      <vt:lpstr>Belegliste_2_Personalausgaben!Druckbereich</vt:lpstr>
      <vt:lpstr>Belegliste_3_Einnahmen!Druckbereich</vt:lpstr>
      <vt:lpstr>Belegliste_Ausgaben_1a!Druckbereich</vt:lpstr>
      <vt:lpstr>Belegliste_Ausgaben_Vergaben_1b!Druckbereich</vt:lpstr>
      <vt:lpstr>'Merkblatt - Belegliste MA u VN'!Druckbereich</vt:lpstr>
      <vt:lpstr>Belegliste_Ausgaben_1a!Drucktitel</vt:lpstr>
      <vt:lpstr>Belegliste_Ausgaben_Vergaben_1b!Drucktitel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Schwender, Thomas</dc:creator>
  <cp:lastModifiedBy>Lüdemann, Corinna (Wirtschaft, Arbeit und Haefen)</cp:lastModifiedBy>
  <cp:lastPrinted>2020-10-23T07:48:10Z</cp:lastPrinted>
  <dcterms:created xsi:type="dcterms:W3CDTF">2014-08-21T15:57:00Z</dcterms:created>
  <dcterms:modified xsi:type="dcterms:W3CDTF">2020-10-23T07:50:29Z</dcterms:modified>
</cp:coreProperties>
</file>